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40" windowHeight="12150" tabRatio="714" activeTab="0"/>
  </bookViews>
  <sheets>
    <sheet name="Kirjeldus" sheetId="1" r:id="rId1"/>
    <sheet name="Aruandesse" sheetId="2" r:id="rId2"/>
    <sheet name="3a võrdlus" sheetId="3" r:id="rId3"/>
  </sheets>
  <externalReferences>
    <externalReference r:id="rId6"/>
    <externalReference r:id="rId7"/>
    <externalReference r:id="rId8"/>
  </externalReferences>
  <definedNames>
    <definedName name="HVA_I" localSheetId="2">'[2]Aruandesse'!$C$4:$C$25*0+'[2]Aruandesse'!$C$26</definedName>
    <definedName name="HVA_I" localSheetId="0">'[1]Aruandesse'!$D$5:$D$26*0+'[1]Aruandesse'!$D$27</definedName>
    <definedName name="HVA_I">'Aruandesse'!$C$4:$C$25*0+'Aruandesse'!$C$26</definedName>
    <definedName name="HVA_II" localSheetId="2">'[2]Aruandesse'!#REF!*0+'[2]Aruandesse'!#REF!</definedName>
    <definedName name="HVA_II" localSheetId="0">'[1]Aruandesse'!#REF!*0+'[1]Aruandesse'!#REF!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<sst xmlns="http://schemas.openxmlformats.org/spreadsheetml/2006/main" count="64" uniqueCount="35">
  <si>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</si>
  <si>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</si>
  <si>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</si>
  <si>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</si>
  <si>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</si>
  <si>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</si>
  <si>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</si>
  <si>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</si>
  <si>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</si>
  <si>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</si>
  <si>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</si>
  <si>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</si>
  <si>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</si>
  <si>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</si>
  <si>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</si>
  <si>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</si>
  <si>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</si>
  <si>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</si>
  <si>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</si>
  <si>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</si>
  <si>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</si>
  <si>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</si>
  <si>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</si>
  <si>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</si>
  <si>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</si>
  <si>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</si>
  <si>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</si>
  <si>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</si>
  <si>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>2015 tonsillektoomia,kordi</t>
  </si>
  <si>
    <t>2015
30p jooksul stats rehospitaliseerimine</t>
  </si>
  <si>
    <t>2015 rehospitaliseeritud, %</t>
  </si>
  <si>
    <t xml:space="preserve">Indikaator 5c.  Rehospidaliseerimine tonsillektoomia/adenoidektoomia korral </t>
  </si>
  <si>
    <t>2014 rehospitaliseeritud, %</t>
  </si>
  <si>
    <t>2013 rehospitaliseeritud, %</t>
  </si>
  <si>
    <r>
      <t xml:space="preserve">INDIKAATOR </t>
    </r>
    <r>
      <rPr>
        <b/>
        <sz val="11"/>
        <color indexed="30"/>
        <rFont val="Times New Roman"/>
        <family val="1"/>
      </rPr>
      <t>5c.  REHOSPITALISEERIMINE TONSILLEKTOOMIA/ADENOIDEKTOOMIA KORRAL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</si>
</sst>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1"/>
      <color indexed="30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56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62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62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b/>
      <sz val="12"/>
      <color indexed="56"/>
      <name val="Times New Roman"/>
      <family val="0"/>
    </font>
    <font>
      <u val="single"/>
      <sz val="11"/>
      <color indexed="8"/>
      <name val="Times New Roman"/>
      <family val="0"/>
    </font>
    <font>
      <sz val="10.5"/>
      <color indexed="10"/>
      <name val="Times New Roman"/>
      <family val="0"/>
    </font>
    <font>
      <sz val="12"/>
      <color indexed="56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56"/>
      <name val="Times New Roman"/>
      <family val="0"/>
    </font>
    <font>
      <sz val="12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rgb="FF00599D"/>
      <name val="Times New Roman"/>
      <family val="1"/>
    </font>
    <font>
      <sz val="11"/>
      <color theme="3"/>
      <name val="Times New Roman"/>
      <family val="1"/>
    </font>
    <font>
      <b/>
      <sz val="12"/>
      <color rgb="FF00599D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6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7" fillId="46" borderId="0" applyNumberFormat="0" applyBorder="0" applyAlignment="0" applyProtection="0"/>
    <xf numFmtId="0" fontId="11" fillId="42" borderId="0" applyNumberFormat="0" applyBorder="0" applyAlignment="0" applyProtection="0"/>
    <xf numFmtId="0" fontId="58" fillId="47" borderId="1" applyNumberFormat="0" applyAlignment="0" applyProtection="0"/>
    <xf numFmtId="0" fontId="12" fillId="48" borderId="2" applyNumberFormat="0" applyAlignment="0" applyProtection="0"/>
    <xf numFmtId="0" fontId="59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2" fillId="0" borderId="5" applyNumberFormat="0" applyFill="0" applyAlignment="0" applyProtection="0"/>
    <xf numFmtId="0" fontId="15" fillId="0" borderId="6" applyNumberFormat="0" applyFill="0" applyAlignment="0" applyProtection="0"/>
    <xf numFmtId="0" fontId="63" fillId="0" borderId="7" applyNumberFormat="0" applyFill="0" applyAlignment="0" applyProtection="0"/>
    <xf numFmtId="0" fontId="16" fillId="0" borderId="8" applyNumberFormat="0" applyFill="0" applyAlignment="0" applyProtection="0"/>
    <xf numFmtId="0" fontId="64" fillId="0" borderId="9" applyNumberFormat="0" applyFill="0" applyAlignment="0" applyProtection="0"/>
    <xf numFmtId="0" fontId="17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54" borderId="1" applyNumberFormat="0" applyAlignment="0" applyProtection="0"/>
    <xf numFmtId="0" fontId="18" fillId="43" borderId="2" applyNumberFormat="0" applyAlignment="0" applyProtection="0"/>
    <xf numFmtId="0" fontId="66" fillId="0" borderId="11" applyNumberFormat="0" applyFill="0" applyAlignment="0" applyProtection="0"/>
    <xf numFmtId="0" fontId="19" fillId="0" borderId="12" applyNumberFormat="0" applyFill="0" applyAlignment="0" applyProtection="0"/>
    <xf numFmtId="0" fontId="67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8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14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9" fontId="0" fillId="0" borderId="0" xfId="215" applyFont="1" applyAlignment="1">
      <alignment/>
    </xf>
    <xf numFmtId="9" fontId="0" fillId="0" borderId="0" xfId="215" applyFont="1" applyAlignment="1">
      <alignment/>
    </xf>
    <xf numFmtId="0" fontId="7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70" fillId="0" borderId="21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83" borderId="21" xfId="0" applyFont="1" applyFill="1" applyBorder="1" applyAlignment="1">
      <alignment horizontal="center" vertical="top" wrapText="1"/>
    </xf>
    <xf numFmtId="0" fontId="0" fillId="0" borderId="21" xfId="215" applyNumberFormat="1" applyFont="1" applyFill="1" applyBorder="1" applyAlignment="1">
      <alignment/>
    </xf>
    <xf numFmtId="0" fontId="70" fillId="0" borderId="21" xfId="215" applyNumberFormat="1" applyFont="1" applyFill="1" applyBorder="1" applyAlignment="1">
      <alignment/>
    </xf>
    <xf numFmtId="169" fontId="70" fillId="0" borderId="21" xfId="215" applyNumberFormat="1" applyFont="1" applyFill="1" applyBorder="1" applyAlignment="1">
      <alignment/>
    </xf>
    <xf numFmtId="10" fontId="0" fillId="0" borderId="0" xfId="215" applyNumberFormat="1" applyFont="1" applyAlignment="1">
      <alignment/>
    </xf>
    <xf numFmtId="0" fontId="70" fillId="0" borderId="21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2" fillId="83" borderId="21" xfId="0" applyFont="1" applyFill="1" applyBorder="1" applyAlignment="1">
      <alignment horizontal="center" vertical="center" wrapText="1"/>
    </xf>
    <xf numFmtId="169" fontId="0" fillId="0" borderId="21" xfId="215" applyNumberFormat="1" applyFont="1" applyFill="1" applyBorder="1" applyAlignment="1">
      <alignment/>
    </xf>
    <xf numFmtId="0" fontId="70" fillId="0" borderId="24" xfId="0" applyFont="1" applyBorder="1" applyAlignment="1">
      <alignment/>
    </xf>
    <xf numFmtId="0" fontId="70" fillId="0" borderId="25" xfId="0" applyFont="1" applyFill="1" applyBorder="1" applyAlignment="1">
      <alignment/>
    </xf>
    <xf numFmtId="0" fontId="75" fillId="0" borderId="0" xfId="0" applyFont="1" applyAlignment="1">
      <alignment/>
    </xf>
    <xf numFmtId="169" fontId="70" fillId="0" borderId="21" xfId="215" applyNumberFormat="1" applyFont="1" applyFill="1" applyBorder="1" applyAlignment="1">
      <alignment/>
    </xf>
    <xf numFmtId="169" fontId="56" fillId="0" borderId="0" xfId="0" applyNumberFormat="1" applyFont="1" applyAlignment="1">
      <alignment/>
    </xf>
    <xf numFmtId="9" fontId="56" fillId="0" borderId="0" xfId="0" applyNumberFormat="1" applyFont="1" applyAlignment="1">
      <alignment/>
    </xf>
    <xf numFmtId="0" fontId="70" fillId="0" borderId="21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/>
    </xf>
  </cellXfs>
  <cellStyles count="3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2" xfId="46"/>
    <cellStyle name="Accent1 3" xfId="47"/>
    <cellStyle name="Accent1 4" xfId="48"/>
    <cellStyle name="Accent1 5" xfId="49"/>
    <cellStyle name="Accent1 6" xfId="50"/>
    <cellStyle name="Accent1 7" xfId="51"/>
    <cellStyle name="Accent1 8" xfId="52"/>
    <cellStyle name="Accent1 9" xfId="53"/>
    <cellStyle name="Accent2" xfId="54"/>
    <cellStyle name="Accent2 - 20%" xfId="55"/>
    <cellStyle name="Accent2 - 40%" xfId="56"/>
    <cellStyle name="Accent2 - 60%" xfId="57"/>
    <cellStyle name="Accent2 10" xfId="58"/>
    <cellStyle name="Accent2 11" xfId="59"/>
    <cellStyle name="Accent2 12" xfId="60"/>
    <cellStyle name="Accent2 13" xfId="61"/>
    <cellStyle name="Accent2 14" xfId="62"/>
    <cellStyle name="Accent2 15" xfId="63"/>
    <cellStyle name="Accent2 16" xfId="64"/>
    <cellStyle name="Accent2 17" xfId="65"/>
    <cellStyle name="Accent2 18" xfId="66"/>
    <cellStyle name="Accent2 2" xfId="67"/>
    <cellStyle name="Accent2 3" xfId="68"/>
    <cellStyle name="Accent2 4" xfId="69"/>
    <cellStyle name="Accent2 5" xfId="70"/>
    <cellStyle name="Accent2 6" xfId="71"/>
    <cellStyle name="Accent2 7" xfId="72"/>
    <cellStyle name="Accent2 8" xfId="73"/>
    <cellStyle name="Accent2 9" xfId="74"/>
    <cellStyle name="Accent3" xfId="75"/>
    <cellStyle name="Accent3 - 20%" xfId="76"/>
    <cellStyle name="Accent3 - 40%" xfId="77"/>
    <cellStyle name="Accent3 - 60%" xfId="78"/>
    <cellStyle name="Accent3 10" xfId="79"/>
    <cellStyle name="Accent3 11" xfId="80"/>
    <cellStyle name="Accent3 12" xfId="81"/>
    <cellStyle name="Accent3 13" xfId="82"/>
    <cellStyle name="Accent3 14" xfId="83"/>
    <cellStyle name="Accent3 15" xfId="84"/>
    <cellStyle name="Accent3 16" xfId="85"/>
    <cellStyle name="Accent3 17" xfId="86"/>
    <cellStyle name="Accent3 18" xfId="87"/>
    <cellStyle name="Accent3 2" xfId="88"/>
    <cellStyle name="Accent3 3" xfId="89"/>
    <cellStyle name="Accent3 4" xfId="90"/>
    <cellStyle name="Accent3 5" xfId="91"/>
    <cellStyle name="Accent3 6" xfId="92"/>
    <cellStyle name="Accent3 7" xfId="93"/>
    <cellStyle name="Accent3 8" xfId="94"/>
    <cellStyle name="Accent3 9" xfId="95"/>
    <cellStyle name="Accent4" xfId="96"/>
    <cellStyle name="Accent4 - 20%" xfId="97"/>
    <cellStyle name="Accent4 - 40%" xfId="98"/>
    <cellStyle name="Accent4 - 60%" xfId="99"/>
    <cellStyle name="Accent4 10" xfId="100"/>
    <cellStyle name="Accent4 11" xfId="101"/>
    <cellStyle name="Accent4 12" xfId="102"/>
    <cellStyle name="Accent4 13" xfId="103"/>
    <cellStyle name="Accent4 14" xfId="104"/>
    <cellStyle name="Accent4 15" xfId="105"/>
    <cellStyle name="Accent4 16" xfId="106"/>
    <cellStyle name="Accent4 17" xfId="107"/>
    <cellStyle name="Accent4 18" xfId="108"/>
    <cellStyle name="Accent4 2" xfId="109"/>
    <cellStyle name="Accent4 3" xfId="110"/>
    <cellStyle name="Accent4 4" xfId="111"/>
    <cellStyle name="Accent4 5" xfId="112"/>
    <cellStyle name="Accent4 6" xfId="113"/>
    <cellStyle name="Accent4 7" xfId="114"/>
    <cellStyle name="Accent4 8" xfId="115"/>
    <cellStyle name="Accent4 9" xfId="116"/>
    <cellStyle name="Accent5" xfId="117"/>
    <cellStyle name="Accent5 - 20%" xfId="118"/>
    <cellStyle name="Accent5 - 40%" xfId="119"/>
    <cellStyle name="Accent5 - 60%" xfId="120"/>
    <cellStyle name="Accent5 10" xfId="121"/>
    <cellStyle name="Accent5 11" xfId="122"/>
    <cellStyle name="Accent5 12" xfId="123"/>
    <cellStyle name="Accent5 13" xfId="124"/>
    <cellStyle name="Accent5 14" xfId="125"/>
    <cellStyle name="Accent5 15" xfId="126"/>
    <cellStyle name="Accent5 16" xfId="127"/>
    <cellStyle name="Accent5 17" xfId="128"/>
    <cellStyle name="Accent5 18" xfId="129"/>
    <cellStyle name="Accent5 2" xfId="130"/>
    <cellStyle name="Accent5 3" xfId="131"/>
    <cellStyle name="Accent5 4" xfId="132"/>
    <cellStyle name="Accent5 5" xfId="133"/>
    <cellStyle name="Accent5 6" xfId="134"/>
    <cellStyle name="Accent5 7" xfId="135"/>
    <cellStyle name="Accent5 8" xfId="136"/>
    <cellStyle name="Accent5 9" xfId="137"/>
    <cellStyle name="Accent6" xfId="138"/>
    <cellStyle name="Accent6 - 20%" xfId="139"/>
    <cellStyle name="Accent6 - 40%" xfId="140"/>
    <cellStyle name="Accent6 - 60%" xfId="141"/>
    <cellStyle name="Accent6 10" xfId="142"/>
    <cellStyle name="Accent6 11" xfId="143"/>
    <cellStyle name="Accent6 12" xfId="144"/>
    <cellStyle name="Accent6 13" xfId="145"/>
    <cellStyle name="Accent6 14" xfId="146"/>
    <cellStyle name="Accent6 15" xfId="147"/>
    <cellStyle name="Accent6 16" xfId="148"/>
    <cellStyle name="Accent6 17" xfId="149"/>
    <cellStyle name="Accent6 18" xfId="150"/>
    <cellStyle name="Accent6 2" xfId="151"/>
    <cellStyle name="Accent6 3" xfId="152"/>
    <cellStyle name="Accent6 4" xfId="153"/>
    <cellStyle name="Accent6 5" xfId="154"/>
    <cellStyle name="Accent6 6" xfId="155"/>
    <cellStyle name="Accent6 7" xfId="156"/>
    <cellStyle name="Accent6 8" xfId="157"/>
    <cellStyle name="Accent6 9" xfId="158"/>
    <cellStyle name="Bad" xfId="159"/>
    <cellStyle name="Bad 2" xfId="160"/>
    <cellStyle name="Calculation" xfId="161"/>
    <cellStyle name="Calculation 2" xfId="162"/>
    <cellStyle name="Check Cell" xfId="163"/>
    <cellStyle name="Check Cell 2" xfId="164"/>
    <cellStyle name="Comma" xfId="165"/>
    <cellStyle name="Comma [0]" xfId="166"/>
    <cellStyle name="Comma 2" xfId="167"/>
    <cellStyle name="Comma 2 2" xfId="168"/>
    <cellStyle name="Comma 3" xfId="169"/>
    <cellStyle name="Comma 3 2" xfId="170"/>
    <cellStyle name="Comma 4" xfId="171"/>
    <cellStyle name="Currency" xfId="172"/>
    <cellStyle name="Currency [0]" xfId="173"/>
    <cellStyle name="Emphasis 1" xfId="174"/>
    <cellStyle name="Emphasis 2" xfId="175"/>
    <cellStyle name="Emphasis 3" xfId="176"/>
    <cellStyle name="Explanatory Text" xfId="177"/>
    <cellStyle name="Good" xfId="178"/>
    <cellStyle name="Good 2" xfId="179"/>
    <cellStyle name="Good 3" xfId="180"/>
    <cellStyle name="Heading 1" xfId="181"/>
    <cellStyle name="Heading 1 2" xfId="182"/>
    <cellStyle name="Heading 2" xfId="183"/>
    <cellStyle name="Heading 2 2" xfId="184"/>
    <cellStyle name="Heading 3" xfId="185"/>
    <cellStyle name="Heading 3 2" xfId="186"/>
    <cellStyle name="Heading 4" xfId="187"/>
    <cellStyle name="Heading 4 2" xfId="188"/>
    <cellStyle name="Input" xfId="189"/>
    <cellStyle name="Input 2" xfId="190"/>
    <cellStyle name="Linked Cell" xfId="191"/>
    <cellStyle name="Linked Cell 2" xfId="192"/>
    <cellStyle name="Neutral" xfId="193"/>
    <cellStyle name="Neutral 2" xfId="194"/>
    <cellStyle name="Neutral 3" xfId="195"/>
    <cellStyle name="Normal 2" xfId="196"/>
    <cellStyle name="Normal 2 2" xfId="197"/>
    <cellStyle name="Normal 2 3" xfId="198"/>
    <cellStyle name="Normal 3" xfId="199"/>
    <cellStyle name="Normal 3 2" xfId="200"/>
    <cellStyle name="Normal 4" xfId="201"/>
    <cellStyle name="Normal 4 2" xfId="202"/>
    <cellStyle name="Normal 5" xfId="203"/>
    <cellStyle name="Normal 6" xfId="204"/>
    <cellStyle name="Normal 7" xfId="205"/>
    <cellStyle name="Note" xfId="206"/>
    <cellStyle name="Note 2" xfId="207"/>
    <cellStyle name="Note 2 2" xfId="208"/>
    <cellStyle name="Note 3" xfId="209"/>
    <cellStyle name="Note 4" xfId="210"/>
    <cellStyle name="Note 5" xfId="211"/>
    <cellStyle name="Note 6" xfId="212"/>
    <cellStyle name="Output" xfId="213"/>
    <cellStyle name="Output 2" xfId="214"/>
    <cellStyle name="Percent" xfId="215"/>
    <cellStyle name="Percent 2" xfId="216"/>
    <cellStyle name="Percent 2 2" xfId="217"/>
    <cellStyle name="Percent 2 3" xfId="218"/>
    <cellStyle name="Percent 3" xfId="219"/>
    <cellStyle name="SAPBEXaggData" xfId="220"/>
    <cellStyle name="SAPBEXaggData 10" xfId="221"/>
    <cellStyle name="SAPBEXaggData 2" xfId="222"/>
    <cellStyle name="SAPBEXaggDataEmph" xfId="223"/>
    <cellStyle name="SAPBEXaggItem" xfId="224"/>
    <cellStyle name="SAPBEXaggItem 2" xfId="225"/>
    <cellStyle name="SAPBEXaggItemX" xfId="226"/>
    <cellStyle name="SAPBEXaggItemX 2" xfId="227"/>
    <cellStyle name="SAPBEXchaText" xfId="228"/>
    <cellStyle name="SAPBEXchaText 10" xfId="229"/>
    <cellStyle name="SAPBEXchaText 2" xfId="230"/>
    <cellStyle name="SAPBEXexcBad7" xfId="231"/>
    <cellStyle name="SAPBEXexcBad7 2" xfId="232"/>
    <cellStyle name="SAPBEXexcBad8" xfId="233"/>
    <cellStyle name="SAPBEXexcBad8 2" xfId="234"/>
    <cellStyle name="SAPBEXexcBad9" xfId="235"/>
    <cellStyle name="SAPBEXexcBad9 2" xfId="236"/>
    <cellStyle name="SAPBEXexcCritical4" xfId="237"/>
    <cellStyle name="SAPBEXexcCritical4 2" xfId="238"/>
    <cellStyle name="SAPBEXexcCritical5" xfId="239"/>
    <cellStyle name="SAPBEXexcCritical5 2" xfId="240"/>
    <cellStyle name="SAPBEXexcCritical6" xfId="241"/>
    <cellStyle name="SAPBEXexcCritical6 2" xfId="242"/>
    <cellStyle name="SAPBEXexcGood1" xfId="243"/>
    <cellStyle name="SAPBEXexcGood1 2" xfId="244"/>
    <cellStyle name="SAPBEXexcGood2" xfId="245"/>
    <cellStyle name="SAPBEXexcGood2 2" xfId="246"/>
    <cellStyle name="SAPBEXexcGood3" xfId="247"/>
    <cellStyle name="SAPBEXexcGood3 2" xfId="248"/>
    <cellStyle name="SAPBEXfilterDrill" xfId="249"/>
    <cellStyle name="SAPBEXfilterDrill 2" xfId="250"/>
    <cellStyle name="SAPBEXfilterItem" xfId="251"/>
    <cellStyle name="SAPBEXfilterItem 2" xfId="252"/>
    <cellStyle name="SAPBEXfilterText" xfId="253"/>
    <cellStyle name="SAPBEXformats" xfId="254"/>
    <cellStyle name="SAPBEXformats 10" xfId="255"/>
    <cellStyle name="SAPBEXformats 2" xfId="256"/>
    <cellStyle name="SAPBEXheaderItem" xfId="257"/>
    <cellStyle name="SAPBEXheaderItem 2" xfId="258"/>
    <cellStyle name="SAPBEXheaderText" xfId="259"/>
    <cellStyle name="SAPBEXheaderText 2" xfId="260"/>
    <cellStyle name="SAPBEXHLevel0" xfId="261"/>
    <cellStyle name="SAPBEXHLevel0 2" xfId="262"/>
    <cellStyle name="SAPBEXHLevel0 3" xfId="263"/>
    <cellStyle name="SAPBEXHLevel0X" xfId="264"/>
    <cellStyle name="SAPBEXHLevel0X 2" xfId="265"/>
    <cellStyle name="SAPBEXHLevel0X 3" xfId="266"/>
    <cellStyle name="SAPBEXHLevel0X 4" xfId="267"/>
    <cellStyle name="SAPBEXHLevel0X 5" xfId="268"/>
    <cellStyle name="SAPBEXHLevel1" xfId="269"/>
    <cellStyle name="SAPBEXHLevel1 2" xfId="270"/>
    <cellStyle name="SAPBEXHLevel1X" xfId="271"/>
    <cellStyle name="SAPBEXHLevel1X 2" xfId="272"/>
    <cellStyle name="SAPBEXHLevel1X 3" xfId="273"/>
    <cellStyle name="SAPBEXHLevel1X 4" xfId="274"/>
    <cellStyle name="SAPBEXHLevel1X 5" xfId="275"/>
    <cellStyle name="SAPBEXHLevel2" xfId="276"/>
    <cellStyle name="SAPBEXHLevel2 2" xfId="277"/>
    <cellStyle name="SAPBEXHLevel2 3" xfId="278"/>
    <cellStyle name="SAPBEXHLevel2X" xfId="279"/>
    <cellStyle name="SAPBEXHLevel2X 2" xfId="280"/>
    <cellStyle name="SAPBEXHLevel2X 3" xfId="281"/>
    <cellStyle name="SAPBEXHLevel2X 4" xfId="282"/>
    <cellStyle name="SAPBEXHLevel2X 5" xfId="283"/>
    <cellStyle name="SAPBEXHLevel3" xfId="284"/>
    <cellStyle name="SAPBEXHLevel3 2" xfId="285"/>
    <cellStyle name="SAPBEXHLevel3X" xfId="286"/>
    <cellStyle name="SAPBEXHLevel3X 2" xfId="287"/>
    <cellStyle name="SAPBEXHLevel3X 3" xfId="288"/>
    <cellStyle name="SAPBEXHLevel3X 4" xfId="289"/>
    <cellStyle name="SAPBEXHLevel3X 5" xfId="290"/>
    <cellStyle name="SAPBEXinputData" xfId="291"/>
    <cellStyle name="SAPBEXinputData 2" xfId="292"/>
    <cellStyle name="SAPBEXinputData 3" xfId="293"/>
    <cellStyle name="SAPBEXinputData 4" xfId="294"/>
    <cellStyle name="SAPBEXinputData 5" xfId="295"/>
    <cellStyle name="SAPBEXItemHeader" xfId="296"/>
    <cellStyle name="SAPBEXresData" xfId="297"/>
    <cellStyle name="SAPBEXresDataEmph" xfId="298"/>
    <cellStyle name="SAPBEXresItem" xfId="299"/>
    <cellStyle name="SAPBEXresItem 2" xfId="300"/>
    <cellStyle name="SAPBEXresItemX" xfId="301"/>
    <cellStyle name="SAPBEXstdData" xfId="302"/>
    <cellStyle name="SAPBEXstdData 10" xfId="303"/>
    <cellStyle name="SAPBEXstdData 2" xfId="304"/>
    <cellStyle name="SAPBEXstdDataEmph" xfId="305"/>
    <cellStyle name="SAPBEXstdItem" xfId="306"/>
    <cellStyle name="SAPBEXstdItem 10" xfId="307"/>
    <cellStyle name="SAPBEXstdItem 2" xfId="308"/>
    <cellStyle name="SAPBEXstdItemX" xfId="309"/>
    <cellStyle name="SAPBEXstdItemX 2" xfId="310"/>
    <cellStyle name="SAPBEXstdItemX 3" xfId="311"/>
    <cellStyle name="SAPBEXtitle" xfId="312"/>
    <cellStyle name="SAPBEXtitle 2" xfId="313"/>
    <cellStyle name="SAPBEXunassignedItem" xfId="314"/>
    <cellStyle name="SAPBEXunassignedItem 2" xfId="315"/>
    <cellStyle name="SAPBEXundefined" xfId="316"/>
    <cellStyle name="SAPBEXundefined 2" xfId="317"/>
    <cellStyle name="Sheet Title" xfId="318"/>
    <cellStyle name="Title" xfId="319"/>
    <cellStyle name="Total" xfId="320"/>
    <cellStyle name="Total 2" xfId="321"/>
    <cellStyle name="Warning Text" xfId="322"/>
    <cellStyle name="Warning Text 2" xfId="3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105"/>
          <c:w val="0.97225"/>
          <c:h val="0.90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Aruandesse!$C$3</c:f>
              <c:strCache>
                <c:ptCount val="1"/>
                <c:pt idx="0">
                  <c:v>2015 rehospitaliseeritud,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Aruandesse!$A$4:$B$25</c:f>
              <c:multiLvlStrCache/>
            </c:multiLvlStrRef>
          </c:cat>
          <c:val>
            <c:numRef>
              <c:f>Aruandesse!$C$4:$C$25</c:f>
              <c:numCache/>
            </c:numRef>
          </c:val>
        </c:ser>
        <c:gapWidth val="75"/>
        <c:axId val="62586083"/>
        <c:axId val="26403836"/>
      </c:barChart>
      <c:lineChart>
        <c:grouping val="standard"/>
        <c:varyColors val="0"/>
        <c:ser>
          <c:idx val="0"/>
          <c:order val="1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Aruandesse!$A$4:$B$25</c:f>
              <c:multiLvlStrCache/>
            </c:multiLvlStrRef>
          </c:cat>
          <c:val>
            <c:numRef>
              <c:f>Aruandesse!$F$4:$F$25</c:f>
              <c:numCache/>
            </c:numRef>
          </c:val>
          <c:smooth val="0"/>
        </c:ser>
        <c:ser>
          <c:idx val="1"/>
          <c:order val="2"/>
          <c:tx>
            <c:strRef>
              <c:f>'3a võrdlus'!$D$3</c:f>
              <c:strCache>
                <c:ptCount val="1"/>
                <c:pt idx="0">
                  <c:v>2014 rehospitaliseeritud,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Aruandesse!$A$4:$B$25</c:f>
              <c:multiLvlStrCache/>
            </c:multiLvlStrRef>
          </c:cat>
          <c:val>
            <c:numRef>
              <c:f>'3a võrdlus'!$D$4:$D$25</c:f>
              <c:numCache>
                <c:ptCount val="22"/>
                <c:pt idx="0">
                  <c:v>0.08378378378378379</c:v>
                </c:pt>
                <c:pt idx="1">
                  <c:v>0</c:v>
                </c:pt>
                <c:pt idx="2">
                  <c:v>0.047619047619047616</c:v>
                </c:pt>
                <c:pt idx="3">
                  <c:v>0.06542056074766354</c:v>
                </c:pt>
                <c:pt idx="4">
                  <c:v>0.043478260869565216</c:v>
                </c:pt>
                <c:pt idx="5">
                  <c:v>0.04918032786885246</c:v>
                </c:pt>
                <c:pt idx="6">
                  <c:v>0</c:v>
                </c:pt>
                <c:pt idx="7">
                  <c:v>0.0326530612244898</c:v>
                </c:pt>
                <c:pt idx="8">
                  <c:v>0.041237113402061855</c:v>
                </c:pt>
                <c:pt idx="9">
                  <c:v>0.07692307692307693</c:v>
                </c:pt>
                <c:pt idx="10">
                  <c:v>0.02142857142857143</c:v>
                </c:pt>
                <c:pt idx="11">
                  <c:v>0</c:v>
                </c:pt>
                <c:pt idx="12">
                  <c:v>0.041666666666666664</c:v>
                </c:pt>
                <c:pt idx="13">
                  <c:v>0.012269938650306749</c:v>
                </c:pt>
                <c:pt idx="14">
                  <c:v>0</c:v>
                </c:pt>
                <c:pt idx="15">
                  <c:v>0.03896103896103896</c:v>
                </c:pt>
                <c:pt idx="16">
                  <c:v>0.06766917293233082</c:v>
                </c:pt>
                <c:pt idx="17">
                  <c:v>0.014423076923076924</c:v>
                </c:pt>
                <c:pt idx="18">
                  <c:v>0.058823529411764705</c:v>
                </c:pt>
                <c:pt idx="19">
                  <c:v>0</c:v>
                </c:pt>
                <c:pt idx="20">
                  <c:v>0</c:v>
                </c:pt>
                <c:pt idx="21">
                  <c:v>0.02564102564102564</c:v>
                </c:pt>
              </c:numCache>
            </c:numRef>
          </c:val>
          <c:smooth val="0"/>
        </c:ser>
        <c:ser>
          <c:idx val="2"/>
          <c:order val="3"/>
          <c:tx>
            <c:v>2014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Aruandesse!$A$4:$B$25</c:f>
              <c:multiLvlStrCache/>
            </c:multiLvlStrRef>
          </c:cat>
          <c:val>
            <c:numRef>
              <c:f>'3a võrdlus'!$G$4:$G$25</c:f>
              <c:numCache>
                <c:ptCount val="22"/>
                <c:pt idx="0">
                  <c:v>0.043</c:v>
                </c:pt>
                <c:pt idx="1">
                  <c:v>0.043</c:v>
                </c:pt>
                <c:pt idx="2">
                  <c:v>0.043</c:v>
                </c:pt>
                <c:pt idx="3">
                  <c:v>0.043</c:v>
                </c:pt>
                <c:pt idx="4">
                  <c:v>0.043</c:v>
                </c:pt>
                <c:pt idx="5">
                  <c:v>0.043</c:v>
                </c:pt>
                <c:pt idx="6">
                  <c:v>0.043</c:v>
                </c:pt>
                <c:pt idx="7">
                  <c:v>0.043</c:v>
                </c:pt>
                <c:pt idx="8">
                  <c:v>0.043</c:v>
                </c:pt>
                <c:pt idx="9">
                  <c:v>0.043</c:v>
                </c:pt>
                <c:pt idx="10">
                  <c:v>0.043</c:v>
                </c:pt>
                <c:pt idx="11">
                  <c:v>0.043</c:v>
                </c:pt>
                <c:pt idx="12">
                  <c:v>0.043</c:v>
                </c:pt>
                <c:pt idx="13">
                  <c:v>0.043</c:v>
                </c:pt>
                <c:pt idx="14">
                  <c:v>0.043</c:v>
                </c:pt>
                <c:pt idx="15">
                  <c:v>0.043</c:v>
                </c:pt>
                <c:pt idx="16">
                  <c:v>0.043</c:v>
                </c:pt>
                <c:pt idx="17">
                  <c:v>0.043</c:v>
                </c:pt>
                <c:pt idx="18">
                  <c:v>0.043</c:v>
                </c:pt>
                <c:pt idx="19">
                  <c:v>0.043</c:v>
                </c:pt>
                <c:pt idx="20">
                  <c:v>0.043</c:v>
                </c:pt>
                <c:pt idx="21">
                  <c:v>0.043</c:v>
                </c:pt>
              </c:numCache>
            </c:numRef>
          </c:val>
          <c:smooth val="0"/>
        </c:ser>
        <c:axId val="62586083"/>
        <c:axId val="26403836"/>
      </c:lineChart>
      <c:catAx>
        <c:axId val="62586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03836"/>
        <c:crosses val="autoZero"/>
        <c:auto val="1"/>
        <c:lblOffset val="100"/>
        <c:tickLblSkip val="1"/>
        <c:noMultiLvlLbl val="0"/>
      </c:catAx>
      <c:valAx>
        <c:axId val="26403836"/>
        <c:scaling>
          <c:orientation val="minMax"/>
          <c:max val="0.1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86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0225"/>
          <c:w val="0.913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11"/>
          <c:w val="0.95575"/>
          <c:h val="0.83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võrdlus'!$C$3</c:f>
              <c:strCache>
                <c:ptCount val="1"/>
                <c:pt idx="0">
                  <c:v>2015 rehospitaliseeritud, %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võrdlus'!$C$4:$C$25</c:f>
              <c:numCache/>
            </c:numRef>
          </c:val>
        </c:ser>
        <c:ser>
          <c:idx val="1"/>
          <c:order val="1"/>
          <c:tx>
            <c:strRef>
              <c:f>'3a võrdlus'!$D$3</c:f>
              <c:strCache>
                <c:ptCount val="1"/>
                <c:pt idx="0">
                  <c:v>2014 rehospitaliseeritud, %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võrdlus'!$D$4:$D$25</c:f>
              <c:numCache/>
            </c:numRef>
          </c:val>
        </c:ser>
        <c:ser>
          <c:idx val="2"/>
          <c:order val="2"/>
          <c:tx>
            <c:strRef>
              <c:f>'3a võrdlus'!$E$3</c:f>
              <c:strCache>
                <c:ptCount val="1"/>
                <c:pt idx="0">
                  <c:v>2013 rehospitaliseeritud, %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EEECE1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võrdlus'!$E$4:$E$25</c:f>
              <c:numCache/>
            </c:numRef>
          </c:val>
        </c:ser>
        <c:overlap val="100"/>
        <c:gapWidth val="129"/>
        <c:axId val="36307933"/>
        <c:axId val="58335942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võrdlus'!$F$4:$F$25</c:f>
              <c:numCache/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võrdlus'!$G$4:$G$25</c:f>
              <c:numCache/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võrdlus'!$H$4:$H$25</c:f>
              <c:numCache/>
            </c:numRef>
          </c:val>
          <c:smooth val="0"/>
        </c:ser>
        <c:axId val="55261431"/>
        <c:axId val="27590832"/>
      </c:lineChart>
      <c:catAx>
        <c:axId val="363079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335942"/>
        <c:crosses val="autoZero"/>
        <c:auto val="1"/>
        <c:lblOffset val="100"/>
        <c:tickLblSkip val="1"/>
        <c:noMultiLvlLbl val="0"/>
      </c:catAx>
      <c:valAx>
        <c:axId val="5833594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307933"/>
        <c:crossesAt val="1"/>
        <c:crossBetween val="between"/>
        <c:dispUnits/>
      </c:valAx>
      <c:catAx>
        <c:axId val="55261431"/>
        <c:scaling>
          <c:orientation val="minMax"/>
        </c:scaling>
        <c:axPos val="b"/>
        <c:delete val="1"/>
        <c:majorTickMark val="out"/>
        <c:minorTickMark val="none"/>
        <c:tickLblPos val="nextTo"/>
        <c:crossAx val="27590832"/>
        <c:crosses val="autoZero"/>
        <c:auto val="1"/>
        <c:lblOffset val="100"/>
        <c:tickLblSkip val="1"/>
        <c:noMultiLvlLbl val="0"/>
      </c:catAx>
      <c:valAx>
        <c:axId val="27590832"/>
        <c:scaling>
          <c:orientation val="minMax"/>
          <c:max val="0.1500000000000000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61431"/>
        <c:crosses val="max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6125"/>
          <c:y val="0.027"/>
          <c:w val="0.905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26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86400" cy="5086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5c.  REHOSPITALISEERIMINE TONISLLEKTOOMIA/ADENOIDEKTOOMIA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KORRAL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Rehospitaliseerimine 30 päeva jooksul pärast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aastal tehtud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tonsillektoomiat/adenoidektoomiat.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rehospitaliseerimine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 päeva jooksul pärast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2015. aastal tehtud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tonsillektoomiat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(vt. Indikaator 3c*),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mis võib olla seotud  tonisllektoomia tüsistusega. 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RHK-10 kood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R04.1; R04.9; R07.0; T81.0; T81.7; T88.8; T88.9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sisaldab kindlustatud isikute raviarveid. 
</a:t>
          </a:r>
          <a:r>
            <a:rPr lang="en-US" cap="none" sz="105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kirjeldus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*Indikaator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3c. PÄEVAKIRURGIA OSAKAAL: TONSILLEKTOOMIA JA/VÕI ADENOIDEKTOOMIA kirjeldus: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vanus: ≥18 aastat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NCSP EMB alapeatüki koodidest.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ambulatoorne, päevaravi ja statsionaarne ravi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 raviarveid.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https://www.haigekassa.ee/sites/default/files/uuringud_aruanded/tagasiside_aruanded/5c_rehospital_tonsillektoomia.xls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https://www.haigekassa.ee/uploads/userfiles/5c_rehospital_tonsillektoomia_2013.xls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</xdr:row>
      <xdr:rowOff>180975</xdr:rowOff>
    </xdr:from>
    <xdr:to>
      <xdr:col>16</xdr:col>
      <xdr:colOff>552450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4600575" y="571500"/>
        <a:ext cx="65436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47625</xdr:rowOff>
    </xdr:from>
    <xdr:to>
      <xdr:col>21</xdr:col>
      <xdr:colOff>152400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4552950" y="238125"/>
        <a:ext cx="89535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agasiside_aruanne\2014_aruanne\Indikaator\2013_aruanne_5c_rehospital_tonsillektoom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_keisril&#245;igete_osaka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5c_2014_andmed_KOOND"/>
      <sheetName val="2014_lausandmed"/>
      <sheetName val="rehosp_tonsil"/>
    </sheetNames>
    <sheetDataSet>
      <sheetData sheetId="1">
        <row r="5">
          <cell r="D5">
            <v>0.13052208835341367</v>
          </cell>
        </row>
        <row r="6">
          <cell r="D6">
            <v>0</v>
          </cell>
        </row>
        <row r="7">
          <cell r="D7">
            <v>0.04090909090909091</v>
          </cell>
        </row>
        <row r="8">
          <cell r="D8">
            <v>0.088016967126193</v>
          </cell>
        </row>
        <row r="9">
          <cell r="D9">
            <v>0.07551020408163266</v>
          </cell>
        </row>
        <row r="10">
          <cell r="D10">
            <v>0.05128205128205128</v>
          </cell>
        </row>
        <row r="12">
          <cell r="D12">
            <v>0.02766798418972332</v>
          </cell>
        </row>
        <row r="13">
          <cell r="D13">
            <v>0.058465286236297195</v>
          </cell>
        </row>
        <row r="14">
          <cell r="D14">
            <v>0.1111111111111111</v>
          </cell>
        </row>
        <row r="15">
          <cell r="D15">
            <v>0</v>
          </cell>
        </row>
        <row r="16">
          <cell r="D16">
            <v>0.010752688172043012</v>
          </cell>
        </row>
        <row r="17">
          <cell r="D17">
            <v>0.05</v>
          </cell>
        </row>
        <row r="18">
          <cell r="D18">
            <v>0.053691275167785234</v>
          </cell>
        </row>
        <row r="20">
          <cell r="D20">
            <v>0.015625</v>
          </cell>
        </row>
        <row r="21">
          <cell r="D21">
            <v>0.0915032679738562</v>
          </cell>
        </row>
        <row r="22">
          <cell r="D22">
            <v>0.03314917127071823</v>
          </cell>
        </row>
        <row r="23">
          <cell r="D23">
            <v>0.07317073170731707</v>
          </cell>
        </row>
        <row r="24">
          <cell r="D24">
            <v>0</v>
          </cell>
        </row>
        <row r="25">
          <cell r="D25">
            <v>0.01282051282051282</v>
          </cell>
        </row>
        <row r="26">
          <cell r="D26">
            <v>0.038461538461538464</v>
          </cell>
        </row>
        <row r="27">
          <cell r="D27">
            <v>0.06140988372093023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3a võrdlus"/>
    </sheetNames>
    <sheetDataSet>
      <sheetData sheetId="2">
        <row r="3">
          <cell r="C3" t="str">
            <v>2015 Keisrilõigete osakaal (v.a riskirühmade keisrid)</v>
          </cell>
          <cell r="D3" t="str">
            <v>2014 Keisrilõigete osakaal (v.a riskirühmade keisrid)</v>
          </cell>
          <cell r="E3" t="str">
            <v>2013 Keisrilõigete osakaal (v.a riskirühmade keisrid)</v>
          </cell>
        </row>
        <row r="4">
          <cell r="A4" t="str">
            <v>piirkondlikud</v>
          </cell>
          <cell r="B4" t="str">
            <v>PERH</v>
          </cell>
          <cell r="C4">
            <v>0</v>
          </cell>
          <cell r="D4">
            <v>1</v>
          </cell>
          <cell r="E4">
            <v>0</v>
          </cell>
          <cell r="F4">
            <v>0.183</v>
          </cell>
          <cell r="G4">
            <v>0.16</v>
          </cell>
          <cell r="H4">
            <v>0.16</v>
          </cell>
        </row>
        <row r="5">
          <cell r="B5" t="str">
            <v>TLH</v>
          </cell>
          <cell r="C5">
            <v>0</v>
          </cell>
          <cell r="D5">
            <v>0</v>
          </cell>
          <cell r="E5">
            <v>0</v>
          </cell>
          <cell r="F5">
            <v>0.183</v>
          </cell>
          <cell r="G5">
            <v>0.16</v>
          </cell>
          <cell r="H5">
            <v>0.16</v>
          </cell>
        </row>
        <row r="6">
          <cell r="B6" t="str">
            <v>TÜK</v>
          </cell>
          <cell r="C6">
            <v>0.2</v>
          </cell>
          <cell r="D6">
            <v>0.1609907120743034</v>
          </cell>
          <cell r="E6">
            <v>0.16</v>
          </cell>
          <cell r="F6">
            <v>0.183</v>
          </cell>
          <cell r="G6">
            <v>0.16</v>
          </cell>
          <cell r="H6">
            <v>0.16</v>
          </cell>
        </row>
        <row r="7">
          <cell r="B7" t="str">
            <v>piirkH</v>
          </cell>
          <cell r="C7">
            <v>0.2</v>
          </cell>
          <cell r="D7">
            <v>0.16129032258064516</v>
          </cell>
          <cell r="E7">
            <v>0.16</v>
          </cell>
          <cell r="F7">
            <v>0.183</v>
          </cell>
          <cell r="G7">
            <v>0.16</v>
          </cell>
          <cell r="H7">
            <v>0.16</v>
          </cell>
        </row>
        <row r="8">
          <cell r="A8" t="str">
            <v>keskhaiglad</v>
          </cell>
          <cell r="B8" t="str">
            <v>ITK</v>
          </cell>
          <cell r="C8">
            <v>0.18546496483459235</v>
          </cell>
          <cell r="D8">
            <v>0.16997319034852548</v>
          </cell>
          <cell r="E8">
            <v>0.1494413407821229</v>
          </cell>
          <cell r="F8">
            <v>0.183</v>
          </cell>
          <cell r="G8">
            <v>0.16</v>
          </cell>
          <cell r="H8">
            <v>0.16</v>
          </cell>
        </row>
        <row r="9">
          <cell r="B9" t="str">
            <v>IVKH</v>
          </cell>
          <cell r="C9">
            <v>0.3114406779661017</v>
          </cell>
          <cell r="D9">
            <v>0.2188235294117647</v>
          </cell>
          <cell r="E9">
            <v>0.26218097447795824</v>
          </cell>
          <cell r="F9">
            <v>0.183</v>
          </cell>
          <cell r="G9">
            <v>0.16</v>
          </cell>
          <cell r="H9">
            <v>0.16</v>
          </cell>
        </row>
        <row r="10">
          <cell r="B10" t="str">
            <v>LTKH</v>
          </cell>
          <cell r="C10">
            <v>0.14627737226277374</v>
          </cell>
          <cell r="D10">
            <v>0.1178391214010092</v>
          </cell>
          <cell r="E10">
            <v>0.13849410341699425</v>
          </cell>
          <cell r="F10">
            <v>0.183</v>
          </cell>
          <cell r="G10">
            <v>0.16</v>
          </cell>
          <cell r="H10">
            <v>0.16</v>
          </cell>
        </row>
        <row r="11">
          <cell r="B11" t="str">
            <v>PH</v>
          </cell>
          <cell r="C11">
            <v>0.18170266836086404</v>
          </cell>
          <cell r="D11">
            <v>0.18961038961038962</v>
          </cell>
          <cell r="E11">
            <v>0.1853233830845771</v>
          </cell>
          <cell r="F11">
            <v>0.183</v>
          </cell>
          <cell r="G11">
            <v>0.16</v>
          </cell>
          <cell r="H11">
            <v>0.16</v>
          </cell>
        </row>
        <row r="12">
          <cell r="B12" t="str">
            <v>keskH</v>
          </cell>
          <cell r="C12">
            <v>0.18</v>
          </cell>
          <cell r="D12">
            <v>0.15312273932963588</v>
          </cell>
          <cell r="E12">
            <v>0.15451859147993105</v>
          </cell>
          <cell r="F12">
            <v>0.183</v>
          </cell>
          <cell r="G12">
            <v>0.16</v>
          </cell>
          <cell r="H12">
            <v>0.16</v>
          </cell>
        </row>
        <row r="13">
          <cell r="A13" t="str">
            <v>üldhaiglad</v>
          </cell>
          <cell r="B13" t="str">
            <v>Hiiumaa</v>
          </cell>
          <cell r="C13">
            <v>0.13725490196078433</v>
          </cell>
          <cell r="D13">
            <v>0.03773584905660377</v>
          </cell>
          <cell r="E13">
            <v>0.07142857142857142</v>
          </cell>
          <cell r="F13">
            <v>0.183</v>
          </cell>
          <cell r="G13">
            <v>0.16</v>
          </cell>
          <cell r="H13">
            <v>0.16</v>
          </cell>
        </row>
        <row r="14">
          <cell r="B14" t="str">
            <v>Jõgeva</v>
          </cell>
          <cell r="C14">
            <v>0</v>
          </cell>
          <cell r="D14">
            <v>0</v>
          </cell>
          <cell r="E14">
            <v>0</v>
          </cell>
          <cell r="F14">
            <v>0.183</v>
          </cell>
          <cell r="G14">
            <v>0.16</v>
          </cell>
          <cell r="H14">
            <v>0.16</v>
          </cell>
        </row>
        <row r="15">
          <cell r="B15" t="str">
            <v>Järva</v>
          </cell>
          <cell r="C15">
            <v>0.1417624521072797</v>
          </cell>
          <cell r="D15">
            <v>0.14336917562724014</v>
          </cell>
          <cell r="E15">
            <v>0.14859437751004015</v>
          </cell>
          <cell r="F15">
            <v>0.183</v>
          </cell>
          <cell r="G15">
            <v>0.16</v>
          </cell>
          <cell r="H15">
            <v>0.16</v>
          </cell>
        </row>
        <row r="16">
          <cell r="B16" t="str">
            <v>Kures</v>
          </cell>
          <cell r="C16">
            <v>0.15918367346938775</v>
          </cell>
          <cell r="D16">
            <v>0.18777292576419213</v>
          </cell>
          <cell r="E16">
            <v>0.16666666666666666</v>
          </cell>
          <cell r="F16">
            <v>0.183</v>
          </cell>
          <cell r="G16">
            <v>0.16</v>
          </cell>
          <cell r="H16">
            <v>0.16</v>
          </cell>
        </row>
        <row r="17">
          <cell r="B17" t="str">
            <v>Lõuna</v>
          </cell>
          <cell r="C17">
            <v>0.14682539682539683</v>
          </cell>
          <cell r="D17">
            <v>0.17813765182186234</v>
          </cell>
          <cell r="E17">
            <v>0.1940928270042194</v>
          </cell>
          <cell r="F17">
            <v>0.183</v>
          </cell>
          <cell r="G17">
            <v>0.16</v>
          </cell>
          <cell r="H17">
            <v>0.16</v>
          </cell>
        </row>
        <row r="18">
          <cell r="B18" t="str">
            <v>Lääne</v>
          </cell>
          <cell r="C18">
            <v>0</v>
          </cell>
          <cell r="D18">
            <v>0</v>
          </cell>
          <cell r="E18">
            <v>0</v>
          </cell>
          <cell r="F18">
            <v>0.183</v>
          </cell>
          <cell r="G18">
            <v>0.16</v>
          </cell>
          <cell r="H18">
            <v>0.16</v>
          </cell>
        </row>
        <row r="19">
          <cell r="B19" t="str">
            <v>Narva</v>
          </cell>
          <cell r="C19">
            <v>0.2431865828092243</v>
          </cell>
          <cell r="D19">
            <v>0.22977941176470587</v>
          </cell>
          <cell r="E19">
            <v>0.1950354609929078</v>
          </cell>
          <cell r="F19">
            <v>0.183</v>
          </cell>
          <cell r="G19">
            <v>0.16</v>
          </cell>
          <cell r="H19">
            <v>0.16</v>
          </cell>
        </row>
        <row r="20">
          <cell r="B20" t="str">
            <v>Põlva</v>
          </cell>
          <cell r="C20">
            <v>0.19523809523809524</v>
          </cell>
          <cell r="D20">
            <v>0.18095238095238095</v>
          </cell>
          <cell r="E20">
            <v>0.1588785046728972</v>
          </cell>
          <cell r="F20">
            <v>0.183</v>
          </cell>
          <cell r="G20">
            <v>0.16</v>
          </cell>
          <cell r="H20">
            <v>0.16</v>
          </cell>
        </row>
        <row r="21">
          <cell r="B21" t="str">
            <v>Rakvere</v>
          </cell>
          <cell r="C21">
            <v>0.20465116279069767</v>
          </cell>
          <cell r="D21">
            <v>0.1760204081632653</v>
          </cell>
          <cell r="E21">
            <v>0.18012422360248448</v>
          </cell>
          <cell r="F21">
            <v>0.183</v>
          </cell>
          <cell r="G21">
            <v>0.16</v>
          </cell>
          <cell r="H21">
            <v>0.16</v>
          </cell>
        </row>
        <row r="22">
          <cell r="B22" t="str">
            <v>Rapla</v>
          </cell>
          <cell r="C22">
            <v>0</v>
          </cell>
          <cell r="D22">
            <v>0</v>
          </cell>
          <cell r="E22">
            <v>0</v>
          </cell>
          <cell r="F22">
            <v>0.183</v>
          </cell>
          <cell r="G22">
            <v>0.16</v>
          </cell>
          <cell r="H22">
            <v>0.16</v>
          </cell>
        </row>
        <row r="23">
          <cell r="B23" t="str">
            <v>Valga</v>
          </cell>
          <cell r="C23">
            <v>0.19883040935672514</v>
          </cell>
          <cell r="D23">
            <v>0.14201183431952663</v>
          </cell>
          <cell r="E23">
            <v>0.12790697674418605</v>
          </cell>
          <cell r="F23">
            <v>0.183</v>
          </cell>
          <cell r="G23">
            <v>0.16</v>
          </cell>
          <cell r="H23">
            <v>0.16</v>
          </cell>
        </row>
        <row r="24">
          <cell r="B24" t="str">
            <v>Vilj</v>
          </cell>
          <cell r="C24">
            <v>0.1864406779661017</v>
          </cell>
          <cell r="D24">
            <v>0.1694915254237288</v>
          </cell>
          <cell r="E24">
            <v>0.20447284345047922</v>
          </cell>
          <cell r="F24">
            <v>0.183</v>
          </cell>
          <cell r="G24">
            <v>0.16</v>
          </cell>
          <cell r="H24">
            <v>0.16</v>
          </cell>
        </row>
        <row r="25">
          <cell r="B25" t="str">
            <v>üldH</v>
          </cell>
          <cell r="C25">
            <v>0.1895637994292703</v>
          </cell>
          <cell r="D25">
            <v>0.17943548387096775</v>
          </cell>
          <cell r="E25">
            <v>0.18</v>
          </cell>
          <cell r="F25">
            <v>0.183</v>
          </cell>
          <cell r="G25">
            <v>0.16</v>
          </cell>
          <cell r="H25">
            <v>0.16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13" sqref="J13: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19.8515625" style="0" bestFit="1" customWidth="1"/>
    <col min="3" max="3" width="11.140625" style="0" bestFit="1" customWidth="1"/>
    <col min="4" max="4" width="9.7109375" style="0" customWidth="1"/>
    <col min="5" max="5" width="14.00390625" style="0" customWidth="1"/>
    <col min="6" max="6" width="3.57421875" style="0" bestFit="1" customWidth="1"/>
  </cols>
  <sheetData>
    <row r="1" ht="15.75">
      <c r="A1" s="19" t="s">
        <v>34</v>
      </c>
    </row>
    <row r="2" ht="15">
      <c r="A2" s="6"/>
    </row>
    <row r="3" spans="1:5" ht="63.75">
      <c r="A3" s="5" t="s">
        <v>20</v>
      </c>
      <c r="B3" s="5" t="s">
        <v>21</v>
      </c>
      <c r="C3" s="7" t="s">
        <v>30</v>
      </c>
      <c r="D3" s="7" t="s">
        <v>28</v>
      </c>
      <c r="E3" s="7" t="s">
        <v>29</v>
      </c>
    </row>
    <row r="4" spans="1:6" ht="15">
      <c r="A4" s="23" t="s">
        <v>22</v>
      </c>
      <c r="B4" s="4" t="s">
        <v>18</v>
      </c>
      <c r="C4" s="16">
        <f>E4/D4</f>
        <v>0.10625</v>
      </c>
      <c r="D4" s="8">
        <v>320</v>
      </c>
      <c r="E4" s="8">
        <v>34</v>
      </c>
      <c r="F4" s="22">
        <v>0.044</v>
      </c>
    </row>
    <row r="5" spans="1:6" ht="15">
      <c r="A5" s="23"/>
      <c r="B5" s="4" t="s">
        <v>17</v>
      </c>
      <c r="C5" s="16">
        <f aca="true" t="shared" si="0" ref="C5:C26">E5/D5</f>
        <v>0</v>
      </c>
      <c r="D5" s="8">
        <v>4</v>
      </c>
      <c r="E5" s="8">
        <v>0</v>
      </c>
      <c r="F5" s="22">
        <v>0.044</v>
      </c>
    </row>
    <row r="6" spans="1:6" ht="15">
      <c r="A6" s="23"/>
      <c r="B6" s="4" t="s">
        <v>16</v>
      </c>
      <c r="C6" s="16">
        <f t="shared" si="0"/>
        <v>0.051515151515151514</v>
      </c>
      <c r="D6" s="8">
        <v>330</v>
      </c>
      <c r="E6" s="8">
        <v>17</v>
      </c>
      <c r="F6" s="22">
        <v>0.044</v>
      </c>
    </row>
    <row r="7" spans="1:6" ht="15">
      <c r="A7" s="23"/>
      <c r="B7" s="3" t="s">
        <v>25</v>
      </c>
      <c r="C7" s="20">
        <f t="shared" si="0"/>
        <v>0.0779816513761468</v>
      </c>
      <c r="D7" s="9">
        <v>654</v>
      </c>
      <c r="E7" s="9">
        <v>51</v>
      </c>
      <c r="F7" s="22">
        <v>0.044</v>
      </c>
    </row>
    <row r="8" spans="1:6" ht="15">
      <c r="A8" s="23" t="s">
        <v>23</v>
      </c>
      <c r="B8" s="4" t="s">
        <v>15</v>
      </c>
      <c r="C8" s="16">
        <f t="shared" si="0"/>
        <v>0.04703476482617587</v>
      </c>
      <c r="D8" s="8">
        <v>489</v>
      </c>
      <c r="E8" s="8">
        <v>23</v>
      </c>
      <c r="F8" s="22">
        <v>0.044</v>
      </c>
    </row>
    <row r="9" spans="1:6" ht="15">
      <c r="A9" s="23"/>
      <c r="B9" s="4" t="s">
        <v>12</v>
      </c>
      <c r="C9" s="16">
        <f t="shared" si="0"/>
        <v>0.04807692307692308</v>
      </c>
      <c r="D9" s="8">
        <v>104</v>
      </c>
      <c r="E9" s="8">
        <v>5</v>
      </c>
      <c r="F9" s="22">
        <v>0.044</v>
      </c>
    </row>
    <row r="10" spans="1:6" ht="15">
      <c r="A10" s="23"/>
      <c r="B10" s="4" t="s">
        <v>14</v>
      </c>
      <c r="C10" s="16">
        <v>0</v>
      </c>
      <c r="D10" s="8">
        <v>0</v>
      </c>
      <c r="E10" s="8">
        <v>0</v>
      </c>
      <c r="F10" s="22">
        <v>0.044</v>
      </c>
    </row>
    <row r="11" spans="1:6" ht="15">
      <c r="A11" s="23"/>
      <c r="B11" s="4" t="s">
        <v>13</v>
      </c>
      <c r="C11" s="16">
        <f t="shared" si="0"/>
        <v>0.02631578947368421</v>
      </c>
      <c r="D11" s="8">
        <v>228</v>
      </c>
      <c r="E11" s="8">
        <v>6</v>
      </c>
      <c r="F11" s="22">
        <v>0.044</v>
      </c>
    </row>
    <row r="12" spans="1:6" ht="15">
      <c r="A12" s="23"/>
      <c r="B12" s="3" t="s">
        <v>26</v>
      </c>
      <c r="C12" s="20">
        <f t="shared" si="0"/>
        <v>0.04141291108404385</v>
      </c>
      <c r="D12" s="9">
        <v>821</v>
      </c>
      <c r="E12" s="9">
        <v>34</v>
      </c>
      <c r="F12" s="22">
        <v>0.044</v>
      </c>
    </row>
    <row r="13" spans="1:6" ht="15">
      <c r="A13" s="23" t="s">
        <v>24</v>
      </c>
      <c r="B13" s="4" t="s">
        <v>3</v>
      </c>
      <c r="C13" s="16">
        <f t="shared" si="0"/>
        <v>0.125</v>
      </c>
      <c r="D13" s="8">
        <v>8</v>
      </c>
      <c r="E13" s="8">
        <v>1</v>
      </c>
      <c r="F13" s="22">
        <v>0.044</v>
      </c>
    </row>
    <row r="14" spans="1:6" ht="15">
      <c r="A14" s="23"/>
      <c r="B14" s="4" t="s">
        <v>10</v>
      </c>
      <c r="C14" s="16">
        <f t="shared" si="0"/>
        <v>0.006896551724137931</v>
      </c>
      <c r="D14" s="8">
        <v>145</v>
      </c>
      <c r="E14" s="8">
        <v>1</v>
      </c>
      <c r="F14" s="22">
        <v>0.044</v>
      </c>
    </row>
    <row r="15" spans="1:6" ht="15">
      <c r="A15" s="23"/>
      <c r="B15" s="4" t="s">
        <v>9</v>
      </c>
      <c r="C15" s="16">
        <f t="shared" si="0"/>
        <v>0.037037037037037035</v>
      </c>
      <c r="D15" s="8">
        <v>81</v>
      </c>
      <c r="E15" s="8">
        <v>3</v>
      </c>
      <c r="F15" s="22">
        <v>0.044</v>
      </c>
    </row>
    <row r="16" spans="1:6" ht="15">
      <c r="A16" s="23"/>
      <c r="B16" s="4" t="s">
        <v>8</v>
      </c>
      <c r="C16" s="16">
        <f t="shared" si="0"/>
        <v>0.03571428571428571</v>
      </c>
      <c r="D16" s="8">
        <v>28</v>
      </c>
      <c r="E16" s="8">
        <v>1</v>
      </c>
      <c r="F16" s="22">
        <v>0.044</v>
      </c>
    </row>
    <row r="17" spans="1:6" ht="15">
      <c r="A17" s="23"/>
      <c r="B17" s="4" t="s">
        <v>7</v>
      </c>
      <c r="C17" s="16">
        <f t="shared" si="0"/>
        <v>0.011904761904761904</v>
      </c>
      <c r="D17" s="8">
        <v>168</v>
      </c>
      <c r="E17" s="8">
        <v>2</v>
      </c>
      <c r="F17" s="22">
        <v>0.044</v>
      </c>
    </row>
    <row r="18" spans="1:6" ht="15">
      <c r="A18" s="23"/>
      <c r="B18" s="4" t="s">
        <v>6</v>
      </c>
      <c r="C18" s="16">
        <v>0</v>
      </c>
      <c r="D18" s="8">
        <v>0</v>
      </c>
      <c r="E18" s="8">
        <v>0</v>
      </c>
      <c r="F18" s="22">
        <v>0.044</v>
      </c>
    </row>
    <row r="19" spans="1:6" ht="15">
      <c r="A19" s="23"/>
      <c r="B19" s="4" t="s">
        <v>2</v>
      </c>
      <c r="C19" s="16">
        <f t="shared" si="0"/>
        <v>0.0547945205479452</v>
      </c>
      <c r="D19" s="8">
        <v>73</v>
      </c>
      <c r="E19" s="8">
        <v>4</v>
      </c>
      <c r="F19" s="22">
        <v>0.044</v>
      </c>
    </row>
    <row r="20" spans="1:6" ht="15">
      <c r="A20" s="23"/>
      <c r="B20" s="4" t="s">
        <v>5</v>
      </c>
      <c r="C20" s="16">
        <f t="shared" si="0"/>
        <v>0.026785714285714284</v>
      </c>
      <c r="D20" s="8">
        <v>112</v>
      </c>
      <c r="E20" s="8">
        <v>3</v>
      </c>
      <c r="F20" s="22">
        <v>0.044</v>
      </c>
    </row>
    <row r="21" spans="1:6" ht="15">
      <c r="A21" s="23"/>
      <c r="B21" s="4" t="s">
        <v>11</v>
      </c>
      <c r="C21" s="16">
        <f t="shared" si="0"/>
        <v>0.012987012987012988</v>
      </c>
      <c r="D21" s="8">
        <v>154</v>
      </c>
      <c r="E21" s="8">
        <v>2</v>
      </c>
      <c r="F21" s="22">
        <v>0.044</v>
      </c>
    </row>
    <row r="22" spans="1:6" ht="15">
      <c r="A22" s="23"/>
      <c r="B22" s="4" t="s">
        <v>4</v>
      </c>
      <c r="C22" s="16">
        <f t="shared" si="0"/>
        <v>0.027777777777777776</v>
      </c>
      <c r="D22" s="8">
        <v>36</v>
      </c>
      <c r="E22" s="8">
        <v>1</v>
      </c>
      <c r="F22" s="22">
        <v>0.044</v>
      </c>
    </row>
    <row r="23" spans="1:6" ht="15">
      <c r="A23" s="23"/>
      <c r="B23" s="4" t="s">
        <v>1</v>
      </c>
      <c r="C23" s="16">
        <f t="shared" si="0"/>
        <v>0</v>
      </c>
      <c r="D23" s="8">
        <v>67</v>
      </c>
      <c r="E23" s="8">
        <v>0</v>
      </c>
      <c r="F23" s="22">
        <v>0.044</v>
      </c>
    </row>
    <row r="24" spans="1:6" ht="15">
      <c r="A24" s="23"/>
      <c r="B24" s="4" t="s">
        <v>0</v>
      </c>
      <c r="C24" s="16">
        <f t="shared" si="0"/>
        <v>0</v>
      </c>
      <c r="D24" s="8">
        <v>14</v>
      </c>
      <c r="E24" s="8">
        <v>0</v>
      </c>
      <c r="F24" s="22">
        <v>0.044</v>
      </c>
    </row>
    <row r="25" spans="1:6" ht="15">
      <c r="A25" s="23"/>
      <c r="B25" s="3" t="s">
        <v>27</v>
      </c>
      <c r="C25" s="20">
        <f t="shared" si="0"/>
        <v>0.020316027088036117</v>
      </c>
      <c r="D25" s="9">
        <v>886</v>
      </c>
      <c r="E25" s="9">
        <v>18</v>
      </c>
      <c r="F25" s="22">
        <v>0.044</v>
      </c>
    </row>
    <row r="26" spans="1:7" ht="15">
      <c r="A26" s="3" t="s">
        <v>19</v>
      </c>
      <c r="B26" s="3"/>
      <c r="C26" s="20">
        <f t="shared" si="0"/>
        <v>0.04362558238034731</v>
      </c>
      <c r="D26" s="9">
        <v>2361</v>
      </c>
      <c r="E26" s="9">
        <v>103</v>
      </c>
      <c r="G26" s="11"/>
    </row>
    <row r="27" spans="3:5" ht="15">
      <c r="C27" s="1"/>
      <c r="D27" s="2"/>
      <c r="E27" s="2"/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X12" sqref="X12"/>
    </sheetView>
  </sheetViews>
  <sheetFormatPr defaultColWidth="9.140625" defaultRowHeight="15"/>
  <cols>
    <col min="1" max="1" width="12.7109375" style="0" customWidth="1"/>
    <col min="2" max="2" width="8.28125" style="0" bestFit="1" customWidth="1"/>
    <col min="3" max="3" width="15.140625" style="0" customWidth="1"/>
    <col min="4" max="4" width="14.8515625" style="0" customWidth="1"/>
    <col min="5" max="5" width="15.00390625" style="0" customWidth="1"/>
    <col min="6" max="8" width="5.140625" style="0" bestFit="1" customWidth="1"/>
  </cols>
  <sheetData>
    <row r="1" ht="15">
      <c r="A1" s="13" t="s">
        <v>31</v>
      </c>
    </row>
    <row r="2" ht="15">
      <c r="A2" s="14"/>
    </row>
    <row r="3" spans="1:5" ht="38.25">
      <c r="A3" s="12" t="s">
        <v>20</v>
      </c>
      <c r="B3" s="12" t="s">
        <v>21</v>
      </c>
      <c r="C3" s="15" t="s">
        <v>30</v>
      </c>
      <c r="D3" s="15" t="s">
        <v>32</v>
      </c>
      <c r="E3" s="15" t="s">
        <v>33</v>
      </c>
    </row>
    <row r="4" spans="1:8" ht="15">
      <c r="A4" s="24" t="s">
        <v>22</v>
      </c>
      <c r="B4" s="4" t="s">
        <v>18</v>
      </c>
      <c r="C4" s="16">
        <v>0.10625</v>
      </c>
      <c r="D4" s="16">
        <v>0.08378378378378379</v>
      </c>
      <c r="E4" s="16">
        <v>0.13052208835341367</v>
      </c>
      <c r="F4" s="21">
        <v>0.044</v>
      </c>
      <c r="G4" s="21">
        <v>0.043</v>
      </c>
      <c r="H4" s="21">
        <v>0.061</v>
      </c>
    </row>
    <row r="5" spans="1:8" ht="15">
      <c r="A5" s="25"/>
      <c r="B5" s="4" t="s">
        <v>17</v>
      </c>
      <c r="C5" s="16">
        <v>0</v>
      </c>
      <c r="D5" s="16">
        <v>0</v>
      </c>
      <c r="E5" s="16">
        <v>0</v>
      </c>
      <c r="F5" s="21">
        <v>0.044</v>
      </c>
      <c r="G5" s="21">
        <v>0.043</v>
      </c>
      <c r="H5" s="21">
        <v>0.061</v>
      </c>
    </row>
    <row r="6" spans="1:8" ht="15">
      <c r="A6" s="25"/>
      <c r="B6" s="4" t="s">
        <v>16</v>
      </c>
      <c r="C6" s="16">
        <v>0.051515151515151514</v>
      </c>
      <c r="D6" s="16">
        <v>0.047619047619047616</v>
      </c>
      <c r="E6" s="16">
        <v>0.04090909090909091</v>
      </c>
      <c r="F6" s="21">
        <v>0.044</v>
      </c>
      <c r="G6" s="21">
        <v>0.043</v>
      </c>
      <c r="H6" s="21">
        <v>0.061</v>
      </c>
    </row>
    <row r="7" spans="1:8" ht="15">
      <c r="A7" s="26"/>
      <c r="B7" s="17" t="s">
        <v>25</v>
      </c>
      <c r="C7" s="20">
        <v>0.0779816513761468</v>
      </c>
      <c r="D7" s="10">
        <v>0.06542056074766354</v>
      </c>
      <c r="E7" s="10">
        <v>0.088016967126193</v>
      </c>
      <c r="F7" s="21">
        <v>0.044</v>
      </c>
      <c r="G7" s="21">
        <v>0.043</v>
      </c>
      <c r="H7" s="21">
        <v>0.061</v>
      </c>
    </row>
    <row r="8" spans="1:8" ht="15">
      <c r="A8" s="24" t="s">
        <v>23</v>
      </c>
      <c r="B8" s="4" t="s">
        <v>15</v>
      </c>
      <c r="C8" s="16">
        <v>0.04703476482617587</v>
      </c>
      <c r="D8" s="16">
        <v>0.043478260869565216</v>
      </c>
      <c r="E8" s="16">
        <v>0.07551020408163266</v>
      </c>
      <c r="F8" s="21">
        <v>0.044</v>
      </c>
      <c r="G8" s="21">
        <v>0.043</v>
      </c>
      <c r="H8" s="21">
        <v>0.061</v>
      </c>
    </row>
    <row r="9" spans="1:8" ht="15">
      <c r="A9" s="25"/>
      <c r="B9" s="4" t="s">
        <v>12</v>
      </c>
      <c r="C9" s="16">
        <v>0.04807692307692308</v>
      </c>
      <c r="D9" s="16">
        <v>0.04918032786885246</v>
      </c>
      <c r="E9" s="16">
        <v>0.05128205128205128</v>
      </c>
      <c r="F9" s="21">
        <v>0.044</v>
      </c>
      <c r="G9" s="21">
        <v>0.043</v>
      </c>
      <c r="H9" s="21">
        <v>0.061</v>
      </c>
    </row>
    <row r="10" spans="1:8" ht="15">
      <c r="A10" s="25"/>
      <c r="B10" s="4" t="s">
        <v>14</v>
      </c>
      <c r="C10" s="16">
        <v>0</v>
      </c>
      <c r="D10" s="16">
        <v>0</v>
      </c>
      <c r="E10" s="16">
        <v>0</v>
      </c>
      <c r="F10" s="21">
        <v>0.044</v>
      </c>
      <c r="G10" s="21">
        <v>0.043</v>
      </c>
      <c r="H10" s="21">
        <v>0.061</v>
      </c>
    </row>
    <row r="11" spans="1:8" ht="15">
      <c r="A11" s="25"/>
      <c r="B11" s="4" t="s">
        <v>13</v>
      </c>
      <c r="C11" s="16">
        <v>0.02631578947368421</v>
      </c>
      <c r="D11" s="16">
        <v>0.0326530612244898</v>
      </c>
      <c r="E11" s="16">
        <v>0.02766798418972332</v>
      </c>
      <c r="F11" s="21">
        <v>0.044</v>
      </c>
      <c r="G11" s="21">
        <v>0.043</v>
      </c>
      <c r="H11" s="21">
        <v>0.061</v>
      </c>
    </row>
    <row r="12" spans="1:8" ht="15">
      <c r="A12" s="26"/>
      <c r="B12" s="17" t="s">
        <v>26</v>
      </c>
      <c r="C12" s="20">
        <v>0.04141291108404385</v>
      </c>
      <c r="D12" s="10">
        <v>0.041237113402061855</v>
      </c>
      <c r="E12" s="10">
        <v>0.058465286236297195</v>
      </c>
      <c r="F12" s="21">
        <v>0.044</v>
      </c>
      <c r="G12" s="21">
        <v>0.043</v>
      </c>
      <c r="H12" s="21">
        <v>0.061</v>
      </c>
    </row>
    <row r="13" spans="1:8" ht="15">
      <c r="A13" s="24" t="s">
        <v>24</v>
      </c>
      <c r="B13" s="4" t="s">
        <v>3</v>
      </c>
      <c r="C13" s="16">
        <v>0.125</v>
      </c>
      <c r="D13" s="16">
        <v>0.07692307692307693</v>
      </c>
      <c r="E13" s="16">
        <v>0.1111111111111111</v>
      </c>
      <c r="F13" s="21">
        <v>0.044</v>
      </c>
      <c r="G13" s="21">
        <v>0.043</v>
      </c>
      <c r="H13" s="21">
        <v>0.061</v>
      </c>
    </row>
    <row r="14" spans="1:8" ht="15">
      <c r="A14" s="25"/>
      <c r="B14" s="4" t="s">
        <v>10</v>
      </c>
      <c r="C14" s="16">
        <v>0.006896551724137931</v>
      </c>
      <c r="D14" s="16">
        <v>0.02142857142857143</v>
      </c>
      <c r="E14" s="16">
        <v>0</v>
      </c>
      <c r="F14" s="21">
        <v>0.044</v>
      </c>
      <c r="G14" s="21">
        <v>0.043</v>
      </c>
      <c r="H14" s="21">
        <v>0.061</v>
      </c>
    </row>
    <row r="15" spans="1:8" ht="15">
      <c r="A15" s="25"/>
      <c r="B15" s="4" t="s">
        <v>9</v>
      </c>
      <c r="C15" s="16">
        <v>0.037037037037037035</v>
      </c>
      <c r="D15" s="16">
        <v>0</v>
      </c>
      <c r="E15" s="16">
        <v>0.010752688172043012</v>
      </c>
      <c r="F15" s="21">
        <v>0.044</v>
      </c>
      <c r="G15" s="21">
        <v>0.043</v>
      </c>
      <c r="H15" s="21">
        <v>0.061</v>
      </c>
    </row>
    <row r="16" spans="1:8" ht="15">
      <c r="A16" s="25"/>
      <c r="B16" s="4" t="s">
        <v>8</v>
      </c>
      <c r="C16" s="16">
        <v>0.03571428571428571</v>
      </c>
      <c r="D16" s="16">
        <v>0.041666666666666664</v>
      </c>
      <c r="E16" s="16">
        <v>0.05</v>
      </c>
      <c r="F16" s="21">
        <v>0.044</v>
      </c>
      <c r="G16" s="21">
        <v>0.043</v>
      </c>
      <c r="H16" s="21">
        <v>0.061</v>
      </c>
    </row>
    <row r="17" spans="1:8" ht="15">
      <c r="A17" s="25"/>
      <c r="B17" s="4" t="s">
        <v>7</v>
      </c>
      <c r="C17" s="16">
        <v>0.011904761904761904</v>
      </c>
      <c r="D17" s="16">
        <v>0.012269938650306749</v>
      </c>
      <c r="E17" s="16">
        <v>0.053691275167785234</v>
      </c>
      <c r="F17" s="21">
        <v>0.044</v>
      </c>
      <c r="G17" s="21">
        <v>0.043</v>
      </c>
      <c r="H17" s="21">
        <v>0.061</v>
      </c>
    </row>
    <row r="18" spans="1:8" ht="15">
      <c r="A18" s="25"/>
      <c r="B18" s="4" t="s">
        <v>6</v>
      </c>
      <c r="C18" s="16">
        <v>0</v>
      </c>
      <c r="D18" s="16">
        <v>0</v>
      </c>
      <c r="E18" s="16">
        <v>0</v>
      </c>
      <c r="F18" s="21">
        <v>0.044</v>
      </c>
      <c r="G18" s="21">
        <v>0.043</v>
      </c>
      <c r="H18" s="21">
        <v>0.061</v>
      </c>
    </row>
    <row r="19" spans="1:8" ht="15">
      <c r="A19" s="25"/>
      <c r="B19" s="4" t="s">
        <v>2</v>
      </c>
      <c r="C19" s="16">
        <v>0.0547945205479452</v>
      </c>
      <c r="D19" s="16">
        <v>0.03896103896103896</v>
      </c>
      <c r="E19" s="16">
        <v>0.015625</v>
      </c>
      <c r="F19" s="21">
        <v>0.044</v>
      </c>
      <c r="G19" s="21">
        <v>0.043</v>
      </c>
      <c r="H19" s="21">
        <v>0.061</v>
      </c>
    </row>
    <row r="20" spans="1:8" ht="15">
      <c r="A20" s="25"/>
      <c r="B20" s="4" t="s">
        <v>5</v>
      </c>
      <c r="C20" s="16">
        <v>0.026785714285714284</v>
      </c>
      <c r="D20" s="16">
        <v>0.06766917293233082</v>
      </c>
      <c r="E20" s="16">
        <v>0.0915032679738562</v>
      </c>
      <c r="F20" s="21">
        <v>0.044</v>
      </c>
      <c r="G20" s="21">
        <v>0.043</v>
      </c>
      <c r="H20" s="21">
        <v>0.061</v>
      </c>
    </row>
    <row r="21" spans="1:8" ht="15">
      <c r="A21" s="25"/>
      <c r="B21" s="4" t="s">
        <v>11</v>
      </c>
      <c r="C21" s="16">
        <v>0.012987012987012988</v>
      </c>
      <c r="D21" s="16">
        <v>0.014423076923076924</v>
      </c>
      <c r="E21" s="16">
        <v>0.03314917127071823</v>
      </c>
      <c r="F21" s="21">
        <v>0.044</v>
      </c>
      <c r="G21" s="21">
        <v>0.043</v>
      </c>
      <c r="H21" s="21">
        <v>0.061</v>
      </c>
    </row>
    <row r="22" spans="1:8" ht="15">
      <c r="A22" s="25"/>
      <c r="B22" s="4" t="s">
        <v>4</v>
      </c>
      <c r="C22" s="16">
        <v>0.027777777777777776</v>
      </c>
      <c r="D22" s="16">
        <v>0.058823529411764705</v>
      </c>
      <c r="E22" s="16">
        <v>0.07317073170731707</v>
      </c>
      <c r="F22" s="21">
        <v>0.044</v>
      </c>
      <c r="G22" s="21">
        <v>0.043</v>
      </c>
      <c r="H22" s="21">
        <v>0.061</v>
      </c>
    </row>
    <row r="23" spans="1:8" ht="15">
      <c r="A23" s="25"/>
      <c r="B23" s="4" t="s">
        <v>1</v>
      </c>
      <c r="C23" s="16">
        <v>0</v>
      </c>
      <c r="D23" s="16">
        <v>0</v>
      </c>
      <c r="E23" s="16">
        <v>0</v>
      </c>
      <c r="F23" s="21">
        <v>0.044</v>
      </c>
      <c r="G23" s="21">
        <v>0.043</v>
      </c>
      <c r="H23" s="21">
        <v>0.061</v>
      </c>
    </row>
    <row r="24" spans="1:8" ht="15">
      <c r="A24" s="25"/>
      <c r="B24" s="4" t="s">
        <v>0</v>
      </c>
      <c r="C24" s="16">
        <v>0</v>
      </c>
      <c r="D24" s="16">
        <v>0</v>
      </c>
      <c r="E24" s="16">
        <v>0.01282051282051282</v>
      </c>
      <c r="F24" s="21">
        <v>0.044</v>
      </c>
      <c r="G24" s="21">
        <v>0.043</v>
      </c>
      <c r="H24" s="21">
        <v>0.061</v>
      </c>
    </row>
    <row r="25" spans="1:8" ht="15">
      <c r="A25" s="26"/>
      <c r="B25" s="17" t="s">
        <v>27</v>
      </c>
      <c r="C25" s="20">
        <v>0.020316027088036117</v>
      </c>
      <c r="D25" s="10">
        <v>0.02564102564102564</v>
      </c>
      <c r="E25" s="10">
        <v>0.038461538461538464</v>
      </c>
      <c r="F25" s="21">
        <v>0.044</v>
      </c>
      <c r="G25" s="21">
        <v>0.043</v>
      </c>
      <c r="H25" s="21">
        <v>0.061</v>
      </c>
    </row>
    <row r="26" spans="1:5" ht="15">
      <c r="A26" s="18" t="s">
        <v>19</v>
      </c>
      <c r="B26" s="18"/>
      <c r="C26" s="20">
        <v>0.04362558238034731</v>
      </c>
      <c r="D26" s="10">
        <v>0.042611415168100075</v>
      </c>
      <c r="E26" s="10">
        <v>0.06140988372093023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2016-02-18T14:10:53Z</dcterms:modified>
  <cp:category/>
  <cp:version/>
  <cp:contentType/>
  <cp:contentStatus/>
</cp:coreProperties>
</file>