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#REF!*0+#REF!</definedName>
    <definedName name="HVA_I">'Aruandesse'!$C$5:$C$26*0+'Aruandesse'!$C$27</definedName>
    <definedName name="HVA_II" localSheetId="0">#REF!*0+#REF!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<sst xmlns="http://schemas.openxmlformats.org/spreadsheetml/2006/main" count="33" uniqueCount="33">
  <si>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</si>
  <si>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</si>
  <si>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</si>
  <si>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</si>
  <si>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</si>
  <si>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</si>
  <si>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</si>
  <si>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</si>
  <si>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</si>
  <si>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</si>
  <si>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</si>
  <si>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</si>
  <si>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</si>
  <si>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</si>
  <si>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</si>
  <si>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</si>
  <si>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</si>
  <si>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</si>
  <si>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</si>
  <si>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</si>
  <si>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</si>
  <si>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</si>
  <si>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</si>
  <si>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</si>
  <si>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</si>
  <si>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 xml:space="preserve"> sama dgng-ga  tehtud TTL 3042, isikud</t>
  </si>
  <si>
    <t>piirkH</t>
  </si>
  <si>
    <t>keskH</t>
  </si>
  <si>
    <t>üldH</t>
  </si>
  <si>
    <t>konsiilium tehtud, %</t>
  </si>
  <si>
    <t>2012 esmasdiagnoositud, isikud</t>
  </si>
  <si>
    <t xml:space="preserve">Indikaator 9. KOPSUVÄHI PATSIENDILE RAVIPLAANI KOOSTAMINE EKSPERTKOMISJONI POOLT </t>
  </si>
  <si>
    <t xml:space="preserve">Patsientide osakaal, kelle raviplaan on koostatud ekspertkomisjoni poolt.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</si>
</sst>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7.55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0" fontId="62" fillId="0" borderId="21" xfId="0" applyFont="1" applyFill="1" applyBorder="1" applyAlignment="1">
      <alignment/>
    </xf>
    <xf numFmtId="9" fontId="62" fillId="0" borderId="21" xfId="153" applyFont="1" applyFill="1" applyBorder="1" applyAlignment="1">
      <alignment/>
    </xf>
    <xf numFmtId="0" fontId="0" fillId="0" borderId="21" xfId="153" applyNumberFormat="1" applyFont="1" applyFill="1" applyBorder="1" applyAlignment="1">
      <alignment/>
    </xf>
    <xf numFmtId="0" fontId="62" fillId="0" borderId="21" xfId="153" applyNumberFormat="1" applyFont="1" applyFill="1" applyBorder="1" applyAlignment="1">
      <alignment/>
    </xf>
    <xf numFmtId="9" fontId="0" fillId="0" borderId="0" xfId="153" applyFon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top" wrapText="1"/>
    </xf>
    <xf numFmtId="0" fontId="47" fillId="0" borderId="0" xfId="0" applyFont="1" applyAlignment="1">
      <alignment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75"/>
          <c:w val="0.9775"/>
          <c:h val="0.770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831247"/>
        <c:axId val="52481224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0.46</c:v>
                </c:pt>
                <c:pt idx="21">
                  <c:v>0.46</c:v>
                </c:pt>
              </c:numCache>
            </c:numRef>
          </c:val>
          <c:smooth val="0"/>
        </c:ser>
        <c:axId val="5831247"/>
        <c:axId val="52481224"/>
      </c:line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81224"/>
        <c:crosses val="autoZero"/>
        <c:auto val="1"/>
        <c:lblOffset val="100"/>
        <c:tickLblSkip val="1"/>
        <c:noMultiLvlLbl val="0"/>
      </c:catAx>
      <c:valAx>
        <c:axId val="52481224"/>
        <c:scaling>
          <c:orientation val="minMax"/>
          <c:max val="0.7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95"/>
          <c:y val="0.8205"/>
          <c:w val="0.911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KOPSUVÄHI PATSIENDILE RAVIPLAANI KOOSTAMINE EKSPERTKOMISJONI POOLT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2012. aastal vastavas haiglas esmasdiagnoositud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kopsuvähi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01.01.-31.12.2012.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C34.0, C34,1; C34.2; C34.3; C34.8; C34.9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190500</xdr:rowOff>
    </xdr:from>
    <xdr:to>
      <xdr:col>17</xdr:col>
      <xdr:colOff>228600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733925" y="590550"/>
        <a:ext cx="6943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6" sqref="L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10.421875" style="0" customWidth="1"/>
    <col min="5" max="5" width="12.7109375" style="0" customWidth="1"/>
  </cols>
  <sheetData>
    <row r="1" ht="15.75">
      <c r="A1" s="10" t="s">
        <v>31</v>
      </c>
    </row>
    <row r="2" ht="15.75">
      <c r="A2" s="10"/>
    </row>
    <row r="3" ht="15">
      <c r="A3" s="13" t="s">
        <v>32</v>
      </c>
    </row>
    <row r="4" spans="1:5" ht="60">
      <c r="A4" s="2" t="s">
        <v>20</v>
      </c>
      <c r="B4" s="2" t="s">
        <v>21</v>
      </c>
      <c r="C4" s="12" t="s">
        <v>29</v>
      </c>
      <c r="D4" s="12" t="s">
        <v>30</v>
      </c>
      <c r="E4" s="12" t="s">
        <v>25</v>
      </c>
    </row>
    <row r="5" spans="1:5" ht="15">
      <c r="A5" s="11" t="s">
        <v>22</v>
      </c>
      <c r="B5" s="3" t="s">
        <v>18</v>
      </c>
      <c r="C5" s="4">
        <v>0.6832298136645962</v>
      </c>
      <c r="D5" s="7">
        <v>322</v>
      </c>
      <c r="E5" s="7">
        <v>220</v>
      </c>
    </row>
    <row r="6" spans="1:5" ht="15">
      <c r="A6" s="11"/>
      <c r="B6" s="3" t="s">
        <v>17</v>
      </c>
      <c r="C6" s="4"/>
      <c r="D6" s="7"/>
      <c r="E6" s="7"/>
    </row>
    <row r="7" spans="1:5" ht="15">
      <c r="A7" s="11"/>
      <c r="B7" s="3" t="s">
        <v>16</v>
      </c>
      <c r="C7" s="4">
        <v>0.20454545454545456</v>
      </c>
      <c r="D7" s="7">
        <v>176</v>
      </c>
      <c r="E7" s="7">
        <v>36</v>
      </c>
    </row>
    <row r="8" spans="1:5" ht="15">
      <c r="A8" s="11"/>
      <c r="B8" s="5" t="s">
        <v>26</v>
      </c>
      <c r="C8" s="6">
        <v>0.51</v>
      </c>
      <c r="D8" s="8">
        <f>SUM(D5:D7)</f>
        <v>498</v>
      </c>
      <c r="E8" s="8">
        <f>SUM(E5:E7)</f>
        <v>256</v>
      </c>
    </row>
    <row r="9" spans="1:5" ht="15">
      <c r="A9" s="11" t="s">
        <v>23</v>
      </c>
      <c r="B9" s="3" t="s">
        <v>15</v>
      </c>
      <c r="C9" s="4">
        <v>0.6923076923076923</v>
      </c>
      <c r="D9" s="7">
        <v>52</v>
      </c>
      <c r="E9" s="7">
        <v>36</v>
      </c>
    </row>
    <row r="10" spans="1:5" ht="15">
      <c r="A10" s="11"/>
      <c r="B10" s="3" t="s">
        <v>12</v>
      </c>
      <c r="C10" s="4">
        <v>0.32653061224489793</v>
      </c>
      <c r="D10" s="7">
        <v>49</v>
      </c>
      <c r="E10" s="7">
        <v>16</v>
      </c>
    </row>
    <row r="11" spans="1:6" ht="15">
      <c r="A11" s="11"/>
      <c r="B11" s="3" t="s">
        <v>14</v>
      </c>
      <c r="C11" s="4">
        <v>0.48</v>
      </c>
      <c r="D11" s="7">
        <v>25</v>
      </c>
      <c r="E11" s="7">
        <v>12</v>
      </c>
      <c r="F11" s="9"/>
    </row>
    <row r="12" spans="1:5" ht="15">
      <c r="A12" s="11"/>
      <c r="B12" s="3" t="s">
        <v>13</v>
      </c>
      <c r="C12" s="4">
        <v>0.42</v>
      </c>
      <c r="D12" s="7">
        <v>50</v>
      </c>
      <c r="E12" s="7">
        <v>21</v>
      </c>
    </row>
    <row r="13" spans="1:5" ht="15">
      <c r="A13" s="11"/>
      <c r="B13" s="5" t="s">
        <v>27</v>
      </c>
      <c r="C13" s="6">
        <v>0.48</v>
      </c>
      <c r="D13" s="8">
        <f>SUM(D9:D12)</f>
        <v>176</v>
      </c>
      <c r="E13" s="8">
        <f>SUM(E9:E12)</f>
        <v>85</v>
      </c>
    </row>
    <row r="14" spans="1:5" ht="15">
      <c r="A14" s="11" t="s">
        <v>24</v>
      </c>
      <c r="B14" s="3" t="s">
        <v>3</v>
      </c>
      <c r="C14" s="4"/>
      <c r="D14" s="7"/>
      <c r="E14" s="7"/>
    </row>
    <row r="15" spans="1:5" ht="15">
      <c r="A15" s="11"/>
      <c r="B15" s="3" t="s">
        <v>10</v>
      </c>
      <c r="C15" s="4">
        <v>0.375</v>
      </c>
      <c r="D15" s="7">
        <v>8</v>
      </c>
      <c r="E15" s="7">
        <v>3</v>
      </c>
    </row>
    <row r="16" spans="1:5" ht="15">
      <c r="A16" s="11"/>
      <c r="B16" s="3" t="s">
        <v>9</v>
      </c>
      <c r="C16" s="4">
        <v>0.16666666666666666</v>
      </c>
      <c r="D16" s="7">
        <v>6</v>
      </c>
      <c r="E16" s="7">
        <v>1</v>
      </c>
    </row>
    <row r="17" spans="1:5" ht="15">
      <c r="A17" s="11"/>
      <c r="B17" s="3" t="s">
        <v>8</v>
      </c>
      <c r="C17" s="4">
        <v>0.5</v>
      </c>
      <c r="D17" s="7">
        <v>10</v>
      </c>
      <c r="E17" s="7">
        <v>5</v>
      </c>
    </row>
    <row r="18" spans="1:5" ht="15">
      <c r="A18" s="11"/>
      <c r="B18" s="3" t="s">
        <v>7</v>
      </c>
      <c r="C18" s="4">
        <v>0.11764705882352941</v>
      </c>
      <c r="D18" s="7">
        <v>17</v>
      </c>
      <c r="E18" s="7">
        <v>2</v>
      </c>
    </row>
    <row r="19" spans="1:5" ht="15">
      <c r="A19" s="11"/>
      <c r="B19" s="3" t="s">
        <v>6</v>
      </c>
      <c r="C19" s="4">
        <v>0.3333333333333333</v>
      </c>
      <c r="D19" s="7">
        <v>9</v>
      </c>
      <c r="E19" s="7">
        <v>3</v>
      </c>
    </row>
    <row r="20" spans="1:5" ht="15">
      <c r="A20" s="11"/>
      <c r="B20" s="3" t="s">
        <v>2</v>
      </c>
      <c r="C20" s="4">
        <v>0.5172413793103449</v>
      </c>
      <c r="D20" s="7">
        <v>29</v>
      </c>
      <c r="E20" s="7">
        <v>15</v>
      </c>
    </row>
    <row r="21" spans="1:5" ht="15">
      <c r="A21" s="11"/>
      <c r="B21" s="3" t="s">
        <v>5</v>
      </c>
      <c r="C21" s="4">
        <v>0</v>
      </c>
      <c r="D21" s="7">
        <v>5</v>
      </c>
      <c r="E21" s="7">
        <v>0</v>
      </c>
    </row>
    <row r="22" spans="1:5" ht="15">
      <c r="A22" s="11"/>
      <c r="B22" s="3" t="s">
        <v>11</v>
      </c>
      <c r="C22" s="4">
        <v>0.2631578947368421</v>
      </c>
      <c r="D22" s="7">
        <v>19</v>
      </c>
      <c r="E22" s="7">
        <v>5</v>
      </c>
    </row>
    <row r="23" spans="1:5" ht="15">
      <c r="A23" s="11"/>
      <c r="B23" s="3" t="s">
        <v>4</v>
      </c>
      <c r="C23" s="4">
        <v>0.6666666666666666</v>
      </c>
      <c r="D23" s="7">
        <v>3</v>
      </c>
      <c r="E23" s="7">
        <v>2</v>
      </c>
    </row>
    <row r="24" spans="1:5" ht="15">
      <c r="A24" s="11"/>
      <c r="B24" s="3" t="s">
        <v>1</v>
      </c>
      <c r="C24" s="4">
        <v>0.14285714285714285</v>
      </c>
      <c r="D24" s="7">
        <v>14</v>
      </c>
      <c r="E24" s="7">
        <v>2</v>
      </c>
    </row>
    <row r="25" spans="1:5" ht="15">
      <c r="A25" s="11"/>
      <c r="B25" s="3" t="s">
        <v>0</v>
      </c>
      <c r="C25" s="4">
        <v>0.07142857142857142</v>
      </c>
      <c r="D25" s="7">
        <v>28</v>
      </c>
      <c r="E25" s="7">
        <v>2</v>
      </c>
    </row>
    <row r="26" spans="1:5" ht="15">
      <c r="A26" s="11"/>
      <c r="B26" s="5" t="s">
        <v>28</v>
      </c>
      <c r="C26" s="6">
        <v>0.27</v>
      </c>
      <c r="D26" s="8">
        <f>SUM(D14:D25)</f>
        <v>148</v>
      </c>
      <c r="E26" s="8">
        <f>SUM(E14:E25)</f>
        <v>40</v>
      </c>
    </row>
    <row r="27" spans="1:5" ht="15">
      <c r="A27" s="5" t="s">
        <v>19</v>
      </c>
      <c r="B27" s="5"/>
      <c r="C27" s="6">
        <v>0.46</v>
      </c>
      <c r="D27" s="8">
        <f>SUM(D8,D13,D26)</f>
        <v>822</v>
      </c>
      <c r="E27" s="8">
        <f>SUM(E8,E13,E26)</f>
        <v>381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2013-05-14T13:15:45Z</dcterms:modified>
  <cp:category/>
  <cp:version/>
  <cp:contentType/>
  <cp:contentStatus/>
</cp:coreProperties>
</file>