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4470" tabRatio="714" activeTab="1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7"/>
  </externalReferences>
  <definedNames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<sst xmlns="http://schemas.openxmlformats.org/spreadsheetml/2006/main" count="92" uniqueCount="63">
  <si>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</si>
  <si>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</si>
  <si>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</si>
  <si>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</si>
  <si>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</si>
  <si>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</si>
  <si>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</si>
  <si>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</si>
  <si>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</si>
  <si>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</si>
  <si>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</si>
  <si>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</si>
  <si>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</si>
  <si>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</si>
  <si>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</si>
  <si>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</si>
  <si>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</si>
  <si>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</si>
  <si>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</si>
  <si>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</si>
  <si>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Lühima päevade arvuga juht</t>
  </si>
  <si>
    <t>Pikima päevade arvuga juht</t>
  </si>
  <si>
    <t>Ravipäevade arv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</si>
  <si>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</si>
  <si>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</si>
  <si>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</si>
  <si>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</si>
  <si>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</si>
  <si>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</si>
  <si>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</si>
  <si>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</si>
  <si>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Koletsüstektoomia ravijuhtude keskmine kestus.</t>
  </si>
  <si>
    <t>Raviarvete arv</t>
  </si>
  <si>
    <t>Keskmine ravipäevade arv</t>
  </si>
  <si>
    <t>AS Rakvere Haigla</t>
  </si>
  <si>
    <t>Ida-Tallinna Keskhaigla AS</t>
  </si>
  <si>
    <t>Järvamaa Haigla AS</t>
  </si>
  <si>
    <t>Kuressaare Haigla SA</t>
  </si>
  <si>
    <t>Lõuna-Eesti Haigla AS</t>
  </si>
  <si>
    <t>Lääne-Tallinna Keskhaigla AS</t>
  </si>
  <si>
    <t>Põhja-Eesti Regionaalhaigla SA</t>
  </si>
  <si>
    <t>Põlva Haigla AS</t>
  </si>
  <si>
    <t>Pärnu Haigla SA</t>
  </si>
  <si>
    <t>SA Ida-Viru Keskhaigla</t>
  </si>
  <si>
    <t>SA Narva Haigla</t>
  </si>
  <si>
    <t>Tallinna Lastehaigla SA</t>
  </si>
  <si>
    <t>TÜ Kliinikum SA</t>
  </si>
  <si>
    <t>Valga Haigla AS</t>
  </si>
  <si>
    <t>Viljandi Haigla SA</t>
  </si>
  <si>
    <t>Raviasutus</t>
  </si>
  <si>
    <t>HVA Kokku/Keskmine:</t>
  </si>
  <si>
    <r>
      <t xml:space="preserve">Inikaator </t>
    </r>
    <r>
      <rPr>
        <b/>
        <sz val="11"/>
        <color indexed="30"/>
        <rFont val="Times New Roman"/>
        <family val="1"/>
      </rPr>
      <t>4b. RAVIKESTUS: KOLETSÜSTEKTOOMIA</t>
    </r>
  </si>
  <si>
    <r>
      <t xml:space="preserve">Indikaator </t>
    </r>
    <r>
      <rPr>
        <b/>
        <sz val="11"/>
        <color indexed="30"/>
        <rFont val="Times New Roman"/>
        <family val="1"/>
      </rPr>
      <t>4b. RAVIKESTUS: KOLETSÜSTEKTOOMIA</t>
    </r>
  </si>
  <si>
    <r>
      <t xml:space="preserve">Indikaator </t>
    </r>
    <r>
      <rPr>
        <b/>
        <sz val="11"/>
        <color indexed="30"/>
        <rFont val="Times New Roman"/>
        <family val="1"/>
      </rPr>
      <t>4b. RAVIKESTUS: KOLETSÜSTEKTOOMIA</t>
    </r>
  </si>
  <si>
    <t>2015 keskmine ravikestus, päev</t>
  </si>
  <si>
    <t>2014 keskmine ravikestus, päev</t>
  </si>
  <si>
    <t>2013 keskmine ravikestus, päev</t>
  </si>
  <si>
    <t>2016  raviarvete arv</t>
  </si>
  <si>
    <t>Sihtasutus Läänemaa Haigla</t>
  </si>
  <si>
    <t>Sihtasutus Raplamaa Haigla</t>
  </si>
  <si>
    <t>2016 keskmine ravikestus, päev</t>
  </si>
  <si>
    <t>2012 keskmine ravikestus, päev</t>
  </si>
  <si>
    <t>2011 keskmine ravikestus, päev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</si>
</sst>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#\ ##0.0"/>
    <numFmt numFmtId="178" formatCode="#,##0;\-\ #,##0"/>
    <numFmt numFmtId="179" formatCode="#,##0\ &quot;PC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sz val="11"/>
      <color theme="3"/>
      <name val="Times New Roman"/>
      <family val="1"/>
    </font>
    <font>
      <b/>
      <sz val="12"/>
      <color rgb="FF00599D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BB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6" fillId="46" borderId="0" applyNumberFormat="0" applyBorder="0" applyAlignment="0" applyProtection="0"/>
    <xf numFmtId="0" fontId="11" fillId="42" borderId="0" applyNumberFormat="0" applyBorder="0" applyAlignment="0" applyProtection="0"/>
    <xf numFmtId="0" fontId="57" fillId="47" borderId="1" applyNumberFormat="0" applyAlignment="0" applyProtection="0"/>
    <xf numFmtId="0" fontId="12" fillId="48" borderId="2" applyNumberFormat="0" applyAlignment="0" applyProtection="0"/>
    <xf numFmtId="0" fontId="58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4" borderId="1" applyNumberFormat="0" applyAlignment="0" applyProtection="0"/>
    <xf numFmtId="0" fontId="18" fillId="43" borderId="2" applyNumberFormat="0" applyAlignment="0" applyProtection="0"/>
    <xf numFmtId="0" fontId="67" fillId="0" borderId="11" applyNumberFormat="0" applyFill="0" applyAlignment="0" applyProtection="0"/>
    <xf numFmtId="0" fontId="19" fillId="0" borderId="12" applyNumberFormat="0" applyFill="0" applyAlignment="0" applyProtection="0"/>
    <xf numFmtId="0" fontId="68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9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14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9" fontId="0" fillId="0" borderId="0" xfId="229" applyFont="1" applyAlignment="1">
      <alignment/>
    </xf>
    <xf numFmtId="9" fontId="0" fillId="0" borderId="0" xfId="229" applyFont="1" applyAlignment="1">
      <alignment/>
    </xf>
    <xf numFmtId="0" fontId="7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Border="1" applyAlignment="1">
      <alignment wrapText="1"/>
    </xf>
    <xf numFmtId="170" fontId="0" fillId="0" borderId="21" xfId="229" applyNumberFormat="1" applyFont="1" applyFill="1" applyBorder="1" applyAlignment="1">
      <alignment/>
    </xf>
    <xf numFmtId="0" fontId="74" fillId="0" borderId="0" xfId="0" applyFont="1" applyAlignment="1">
      <alignment/>
    </xf>
    <xf numFmtId="0" fontId="71" fillId="0" borderId="21" xfId="0" applyFont="1" applyFill="1" applyBorder="1" applyAlignment="1">
      <alignment horizontal="center" vertical="center"/>
    </xf>
    <xf numFmtId="170" fontId="75" fillId="0" borderId="21" xfId="0" applyNumberFormat="1" applyFont="1" applyBorder="1" applyAlignment="1">
      <alignment horizontal="center" vertical="top" wrapText="1"/>
    </xf>
    <xf numFmtId="0" fontId="0" fillId="0" borderId="21" xfId="229" applyNumberFormat="1" applyFont="1" applyFill="1" applyBorder="1" applyAlignment="1">
      <alignment/>
    </xf>
    <xf numFmtId="0" fontId="71" fillId="0" borderId="21" xfId="229" applyNumberFormat="1" applyFont="1" applyFill="1" applyBorder="1" applyAlignment="1">
      <alignment/>
    </xf>
    <xf numFmtId="170" fontId="71" fillId="0" borderId="21" xfId="229" applyNumberFormat="1" applyFont="1" applyFill="1" applyBorder="1" applyAlignment="1">
      <alignment/>
    </xf>
    <xf numFmtId="0" fontId="76" fillId="0" borderId="0" xfId="0" applyFont="1" applyAlignment="1">
      <alignment/>
    </xf>
    <xf numFmtId="0" fontId="71" fillId="0" borderId="21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5" fillId="83" borderId="21" xfId="0" applyFont="1" applyFill="1" applyBorder="1" applyAlignment="1">
      <alignment horizontal="center" vertical="center" wrapText="1"/>
    </xf>
    <xf numFmtId="0" fontId="71" fillId="0" borderId="24" xfId="0" applyFont="1" applyBorder="1" applyAlignment="1">
      <alignment/>
    </xf>
    <xf numFmtId="0" fontId="71" fillId="0" borderId="25" xfId="0" applyFont="1" applyFill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1" xfId="229" applyNumberFormat="1" applyFont="1" applyFill="1" applyBorder="1" applyAlignment="1">
      <alignment/>
    </xf>
    <xf numFmtId="168" fontId="71" fillId="0" borderId="21" xfId="229" applyNumberFormat="1" applyFont="1" applyFill="1" applyBorder="1" applyAlignment="1">
      <alignment/>
    </xf>
    <xf numFmtId="0" fontId="0" fillId="84" borderId="21" xfId="0" applyFill="1" applyBorder="1" applyAlignment="1">
      <alignment wrapText="1"/>
    </xf>
    <xf numFmtId="0" fontId="73" fillId="84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73" fillId="0" borderId="21" xfId="0" applyFont="1" applyBorder="1" applyAlignment="1">
      <alignment/>
    </xf>
    <xf numFmtId="0" fontId="45" fillId="0" borderId="21" xfId="0" applyFont="1" applyBorder="1" applyAlignment="1">
      <alignment/>
    </xf>
    <xf numFmtId="0" fontId="0" fillId="0" borderId="21" xfId="0" applyBorder="1" applyAlignment="1">
      <alignment horizontal="right"/>
    </xf>
    <xf numFmtId="168" fontId="73" fillId="0" borderId="21" xfId="0" applyNumberFormat="1" applyFont="1" applyBorder="1" applyAlignment="1">
      <alignment/>
    </xf>
    <xf numFmtId="168" fontId="71" fillId="0" borderId="21" xfId="0" applyNumberFormat="1" applyFont="1" applyBorder="1" applyAlignment="1">
      <alignment/>
    </xf>
    <xf numFmtId="0" fontId="78" fillId="0" borderId="0" xfId="0" applyFont="1" applyAlignment="1">
      <alignment/>
    </xf>
    <xf numFmtId="0" fontId="55" fillId="0" borderId="0" xfId="0" applyFont="1" applyAlignment="1">
      <alignment/>
    </xf>
    <xf numFmtId="170" fontId="55" fillId="0" borderId="0" xfId="0" applyNumberFormat="1" applyFont="1" applyAlignment="1">
      <alignment/>
    </xf>
    <xf numFmtId="170" fontId="71" fillId="0" borderId="21" xfId="0" applyNumberFormat="1" applyFont="1" applyBorder="1" applyAlignment="1">
      <alignment/>
    </xf>
    <xf numFmtId="170" fontId="0" fillId="0" borderId="21" xfId="0" applyNumberFormat="1" applyBorder="1" applyAlignment="1">
      <alignment/>
    </xf>
    <xf numFmtId="3" fontId="71" fillId="0" borderId="21" xfId="0" applyNumberFormat="1" applyFont="1" applyBorder="1" applyAlignment="1">
      <alignment/>
    </xf>
    <xf numFmtId="3" fontId="71" fillId="0" borderId="21" xfId="229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0" fontId="71" fillId="0" borderId="21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</cellXfs>
  <cellStyles count="3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20" xfId="48"/>
    <cellStyle name="Accent1 3" xfId="49"/>
    <cellStyle name="Accent1 4" xfId="50"/>
    <cellStyle name="Accent1 5" xfId="51"/>
    <cellStyle name="Accent1 6" xfId="52"/>
    <cellStyle name="Accent1 7" xfId="53"/>
    <cellStyle name="Accent1 8" xfId="54"/>
    <cellStyle name="Accent1 9" xfId="55"/>
    <cellStyle name="Accent2" xfId="56"/>
    <cellStyle name="Accent2 - 20%" xfId="57"/>
    <cellStyle name="Accent2 - 40%" xfId="58"/>
    <cellStyle name="Accent2 - 60%" xfId="59"/>
    <cellStyle name="Accent2 10" xfId="60"/>
    <cellStyle name="Accent2 11" xfId="61"/>
    <cellStyle name="Accent2 12" xfId="62"/>
    <cellStyle name="Accent2 13" xfId="63"/>
    <cellStyle name="Accent2 14" xfId="64"/>
    <cellStyle name="Accent2 15" xfId="65"/>
    <cellStyle name="Accent2 16" xfId="66"/>
    <cellStyle name="Accent2 17" xfId="67"/>
    <cellStyle name="Accent2 18" xfId="68"/>
    <cellStyle name="Accent2 19" xfId="69"/>
    <cellStyle name="Accent2 2" xfId="70"/>
    <cellStyle name="Accent2 20" xfId="71"/>
    <cellStyle name="Accent2 3" xfId="72"/>
    <cellStyle name="Accent2 4" xfId="73"/>
    <cellStyle name="Accent2 5" xfId="74"/>
    <cellStyle name="Accent2 6" xfId="75"/>
    <cellStyle name="Accent2 7" xfId="76"/>
    <cellStyle name="Accent2 8" xfId="77"/>
    <cellStyle name="Accent2 9" xfId="78"/>
    <cellStyle name="Accent3" xfId="79"/>
    <cellStyle name="Accent3 - 20%" xfId="80"/>
    <cellStyle name="Accent3 - 40%" xfId="81"/>
    <cellStyle name="Accent3 - 60%" xfId="82"/>
    <cellStyle name="Accent3 10" xfId="83"/>
    <cellStyle name="Accent3 11" xfId="84"/>
    <cellStyle name="Accent3 12" xfId="85"/>
    <cellStyle name="Accent3 13" xfId="86"/>
    <cellStyle name="Accent3 14" xfId="87"/>
    <cellStyle name="Accent3 15" xfId="88"/>
    <cellStyle name="Accent3 16" xfId="89"/>
    <cellStyle name="Accent3 17" xfId="90"/>
    <cellStyle name="Accent3 18" xfId="91"/>
    <cellStyle name="Accent3 19" xfId="92"/>
    <cellStyle name="Accent3 2" xfId="93"/>
    <cellStyle name="Accent3 20" xfId="94"/>
    <cellStyle name="Accent3 3" xfId="95"/>
    <cellStyle name="Accent3 4" xfId="96"/>
    <cellStyle name="Accent3 5" xfId="97"/>
    <cellStyle name="Accent3 6" xfId="98"/>
    <cellStyle name="Accent3 7" xfId="99"/>
    <cellStyle name="Accent3 8" xfId="100"/>
    <cellStyle name="Accent3 9" xfId="101"/>
    <cellStyle name="Accent4" xfId="102"/>
    <cellStyle name="Accent4 - 20%" xfId="103"/>
    <cellStyle name="Accent4 - 40%" xfId="104"/>
    <cellStyle name="Accent4 - 60%" xfId="105"/>
    <cellStyle name="Accent4 10" xfId="106"/>
    <cellStyle name="Accent4 11" xfId="107"/>
    <cellStyle name="Accent4 12" xfId="108"/>
    <cellStyle name="Accent4 13" xfId="109"/>
    <cellStyle name="Accent4 14" xfId="110"/>
    <cellStyle name="Accent4 15" xfId="111"/>
    <cellStyle name="Accent4 16" xfId="112"/>
    <cellStyle name="Accent4 17" xfId="113"/>
    <cellStyle name="Accent4 18" xfId="114"/>
    <cellStyle name="Accent4 19" xfId="115"/>
    <cellStyle name="Accent4 2" xfId="116"/>
    <cellStyle name="Accent4 20" xfId="117"/>
    <cellStyle name="Accent4 3" xfId="118"/>
    <cellStyle name="Accent4 4" xfId="119"/>
    <cellStyle name="Accent4 5" xfId="120"/>
    <cellStyle name="Accent4 6" xfId="121"/>
    <cellStyle name="Accent4 7" xfId="122"/>
    <cellStyle name="Accent4 8" xfId="123"/>
    <cellStyle name="Accent4 9" xfId="124"/>
    <cellStyle name="Accent5" xfId="125"/>
    <cellStyle name="Accent5 - 20%" xfId="126"/>
    <cellStyle name="Accent5 - 40%" xfId="127"/>
    <cellStyle name="Accent5 - 60%" xfId="128"/>
    <cellStyle name="Accent5 10" xfId="129"/>
    <cellStyle name="Accent5 11" xfId="130"/>
    <cellStyle name="Accent5 12" xfId="131"/>
    <cellStyle name="Accent5 13" xfId="132"/>
    <cellStyle name="Accent5 14" xfId="133"/>
    <cellStyle name="Accent5 15" xfId="134"/>
    <cellStyle name="Accent5 16" xfId="135"/>
    <cellStyle name="Accent5 17" xfId="136"/>
    <cellStyle name="Accent5 18" xfId="137"/>
    <cellStyle name="Accent5 19" xfId="138"/>
    <cellStyle name="Accent5 2" xfId="139"/>
    <cellStyle name="Accent5 20" xfId="140"/>
    <cellStyle name="Accent5 3" xfId="141"/>
    <cellStyle name="Accent5 4" xfId="142"/>
    <cellStyle name="Accent5 5" xfId="143"/>
    <cellStyle name="Accent5 6" xfId="144"/>
    <cellStyle name="Accent5 7" xfId="145"/>
    <cellStyle name="Accent5 8" xfId="146"/>
    <cellStyle name="Accent5 9" xfId="147"/>
    <cellStyle name="Accent6" xfId="148"/>
    <cellStyle name="Accent6 - 20%" xfId="149"/>
    <cellStyle name="Accent6 - 40%" xfId="150"/>
    <cellStyle name="Accent6 - 60%" xfId="151"/>
    <cellStyle name="Accent6 10" xfId="152"/>
    <cellStyle name="Accent6 11" xfId="153"/>
    <cellStyle name="Accent6 12" xfId="154"/>
    <cellStyle name="Accent6 13" xfId="155"/>
    <cellStyle name="Accent6 14" xfId="156"/>
    <cellStyle name="Accent6 15" xfId="157"/>
    <cellStyle name="Accent6 16" xfId="158"/>
    <cellStyle name="Accent6 17" xfId="159"/>
    <cellStyle name="Accent6 18" xfId="160"/>
    <cellStyle name="Accent6 19" xfId="161"/>
    <cellStyle name="Accent6 2" xfId="162"/>
    <cellStyle name="Accent6 20" xfId="163"/>
    <cellStyle name="Accent6 3" xfId="164"/>
    <cellStyle name="Accent6 4" xfId="165"/>
    <cellStyle name="Accent6 5" xfId="166"/>
    <cellStyle name="Accent6 6" xfId="167"/>
    <cellStyle name="Accent6 7" xfId="168"/>
    <cellStyle name="Accent6 8" xfId="169"/>
    <cellStyle name="Accent6 9" xfId="170"/>
    <cellStyle name="Bad" xfId="171"/>
    <cellStyle name="Bad 2" xfId="172"/>
    <cellStyle name="Calculation" xfId="173"/>
    <cellStyle name="Calculation 2" xfId="174"/>
    <cellStyle name="Check Cell" xfId="175"/>
    <cellStyle name="Check Cell 2" xfId="176"/>
    <cellStyle name="Comma" xfId="177"/>
    <cellStyle name="Comma [0]" xfId="178"/>
    <cellStyle name="Comma 2" xfId="179"/>
    <cellStyle name="Comma 2 2" xfId="180"/>
    <cellStyle name="Comma 3" xfId="181"/>
    <cellStyle name="Comma 3 2" xfId="182"/>
    <cellStyle name="Comma 4" xfId="183"/>
    <cellStyle name="Currency" xfId="184"/>
    <cellStyle name="Currency [0]" xfId="185"/>
    <cellStyle name="Emphasis 1" xfId="186"/>
    <cellStyle name="Emphasis 2" xfId="187"/>
    <cellStyle name="Emphasis 3" xfId="188"/>
    <cellStyle name="Explanatory Text" xfId="189"/>
    <cellStyle name="Followed Hyperlink" xfId="190"/>
    <cellStyle name="Good" xfId="191"/>
    <cellStyle name="Good 2" xfId="192"/>
    <cellStyle name="Good 3" xfId="193"/>
    <cellStyle name="Heading 1" xfId="194"/>
    <cellStyle name="Heading 1 2" xfId="195"/>
    <cellStyle name="Heading 2" xfId="196"/>
    <cellStyle name="Heading 2 2" xfId="197"/>
    <cellStyle name="Heading 3" xfId="198"/>
    <cellStyle name="Heading 3 2" xfId="199"/>
    <cellStyle name="Heading 4" xfId="200"/>
    <cellStyle name="Heading 4 2" xfId="201"/>
    <cellStyle name="Hyperlink" xfId="202"/>
    <cellStyle name="Input" xfId="203"/>
    <cellStyle name="Input 2" xfId="204"/>
    <cellStyle name="Linked Cell" xfId="205"/>
    <cellStyle name="Linked Cell 2" xfId="206"/>
    <cellStyle name="Neutral" xfId="207"/>
    <cellStyle name="Neutral 2" xfId="208"/>
    <cellStyle name="Neutral 3" xfId="209"/>
    <cellStyle name="Normal 2" xfId="210"/>
    <cellStyle name="Normal 2 2" xfId="211"/>
    <cellStyle name="Normal 2 3" xfId="212"/>
    <cellStyle name="Normal 3" xfId="213"/>
    <cellStyle name="Normal 3 2" xfId="214"/>
    <cellStyle name="Normal 4" xfId="215"/>
    <cellStyle name="Normal 4 2" xfId="216"/>
    <cellStyle name="Normal 5" xfId="217"/>
    <cellStyle name="Normal 6" xfId="218"/>
    <cellStyle name="Normal 7" xfId="219"/>
    <cellStyle name="Note" xfId="220"/>
    <cellStyle name="Note 2" xfId="221"/>
    <cellStyle name="Note 2 2" xfId="222"/>
    <cellStyle name="Note 3" xfId="223"/>
    <cellStyle name="Note 4" xfId="224"/>
    <cellStyle name="Note 5" xfId="225"/>
    <cellStyle name="Note 6" xfId="226"/>
    <cellStyle name="Output" xfId="227"/>
    <cellStyle name="Output 2" xfId="228"/>
    <cellStyle name="Percent" xfId="229"/>
    <cellStyle name="Percent 2" xfId="230"/>
    <cellStyle name="Percent 2 2" xfId="231"/>
    <cellStyle name="Percent 2 3" xfId="232"/>
    <cellStyle name="Percent 3" xfId="233"/>
    <cellStyle name="SAPBEXaggData" xfId="234"/>
    <cellStyle name="SAPBEXaggData 10" xfId="235"/>
    <cellStyle name="SAPBEXaggData 2" xfId="236"/>
    <cellStyle name="SAPBEXaggDataEmph" xfId="237"/>
    <cellStyle name="SAPBEXaggItem" xfId="238"/>
    <cellStyle name="SAPBEXaggItem 2" xfId="239"/>
    <cellStyle name="SAPBEXaggItemX" xfId="240"/>
    <cellStyle name="SAPBEXaggItemX 2" xfId="241"/>
    <cellStyle name="SAPBEXchaText" xfId="242"/>
    <cellStyle name="SAPBEXchaText 10" xfId="243"/>
    <cellStyle name="SAPBEXchaText 2" xfId="244"/>
    <cellStyle name="SAPBEXexcBad7" xfId="245"/>
    <cellStyle name="SAPBEXexcBad7 2" xfId="246"/>
    <cellStyle name="SAPBEXexcBad8" xfId="247"/>
    <cellStyle name="SAPBEXexcBad8 2" xfId="248"/>
    <cellStyle name="SAPBEXexcBad9" xfId="249"/>
    <cellStyle name="SAPBEXexcBad9 2" xfId="250"/>
    <cellStyle name="SAPBEXexcCritical4" xfId="251"/>
    <cellStyle name="SAPBEXexcCritical4 2" xfId="252"/>
    <cellStyle name="SAPBEXexcCritical5" xfId="253"/>
    <cellStyle name="SAPBEXexcCritical5 2" xfId="254"/>
    <cellStyle name="SAPBEXexcCritical6" xfId="255"/>
    <cellStyle name="SAPBEXexcCritical6 2" xfId="256"/>
    <cellStyle name="SAPBEXexcGood1" xfId="257"/>
    <cellStyle name="SAPBEXexcGood1 2" xfId="258"/>
    <cellStyle name="SAPBEXexcGood2" xfId="259"/>
    <cellStyle name="SAPBEXexcGood2 2" xfId="260"/>
    <cellStyle name="SAPBEXexcGood3" xfId="261"/>
    <cellStyle name="SAPBEXexcGood3 2" xfId="262"/>
    <cellStyle name="SAPBEXfilterDrill" xfId="263"/>
    <cellStyle name="SAPBEXfilterDrill 2" xfId="264"/>
    <cellStyle name="SAPBEXfilterItem" xfId="265"/>
    <cellStyle name="SAPBEXfilterItem 2" xfId="266"/>
    <cellStyle name="SAPBEXfilterText" xfId="267"/>
    <cellStyle name="SAPBEXformats" xfId="268"/>
    <cellStyle name="SAPBEXformats 10" xfId="269"/>
    <cellStyle name="SAPBEXformats 2" xfId="270"/>
    <cellStyle name="SAPBEXheaderItem" xfId="271"/>
    <cellStyle name="SAPBEXheaderItem 2" xfId="272"/>
    <cellStyle name="SAPBEXheaderText" xfId="273"/>
    <cellStyle name="SAPBEXheaderText 2" xfId="274"/>
    <cellStyle name="SAPBEXHLevel0" xfId="275"/>
    <cellStyle name="SAPBEXHLevel0 2" xfId="276"/>
    <cellStyle name="SAPBEXHLevel0 3" xfId="277"/>
    <cellStyle name="SAPBEXHLevel0X" xfId="278"/>
    <cellStyle name="SAPBEXHLevel0X 2" xfId="279"/>
    <cellStyle name="SAPBEXHLevel0X 3" xfId="280"/>
    <cellStyle name="SAPBEXHLevel0X 4" xfId="281"/>
    <cellStyle name="SAPBEXHLevel0X 5" xfId="282"/>
    <cellStyle name="SAPBEXHLevel1" xfId="283"/>
    <cellStyle name="SAPBEXHLevel1 2" xfId="284"/>
    <cellStyle name="SAPBEXHLevel1X" xfId="285"/>
    <cellStyle name="SAPBEXHLevel1X 2" xfId="286"/>
    <cellStyle name="SAPBEXHLevel1X 3" xfId="287"/>
    <cellStyle name="SAPBEXHLevel1X 4" xfId="288"/>
    <cellStyle name="SAPBEXHLevel1X 5" xfId="289"/>
    <cellStyle name="SAPBEXHLevel2" xfId="290"/>
    <cellStyle name="SAPBEXHLevel2 2" xfId="291"/>
    <cellStyle name="SAPBEXHLevel2 3" xfId="292"/>
    <cellStyle name="SAPBEXHLevel2X" xfId="293"/>
    <cellStyle name="SAPBEXHLevel2X 2" xfId="294"/>
    <cellStyle name="SAPBEXHLevel2X 3" xfId="295"/>
    <cellStyle name="SAPBEXHLevel2X 4" xfId="296"/>
    <cellStyle name="SAPBEXHLevel2X 5" xfId="297"/>
    <cellStyle name="SAPBEXHLevel3" xfId="298"/>
    <cellStyle name="SAPBEXHLevel3 2" xfId="299"/>
    <cellStyle name="SAPBEXHLevel3X" xfId="300"/>
    <cellStyle name="SAPBEXHLevel3X 2" xfId="301"/>
    <cellStyle name="SAPBEXHLevel3X 3" xfId="302"/>
    <cellStyle name="SAPBEXHLevel3X 4" xfId="303"/>
    <cellStyle name="SAPBEXHLevel3X 5" xfId="304"/>
    <cellStyle name="SAPBEXinputData" xfId="305"/>
    <cellStyle name="SAPBEXinputData 2" xfId="306"/>
    <cellStyle name="SAPBEXinputData 3" xfId="307"/>
    <cellStyle name="SAPBEXinputData 4" xfId="308"/>
    <cellStyle name="SAPBEXinputData 5" xfId="309"/>
    <cellStyle name="SAPBEXItemHeader" xfId="310"/>
    <cellStyle name="SAPBEXresData" xfId="311"/>
    <cellStyle name="SAPBEXresDataEmph" xfId="312"/>
    <cellStyle name="SAPBEXresItem" xfId="313"/>
    <cellStyle name="SAPBEXresItem 2" xfId="314"/>
    <cellStyle name="SAPBEXresItemX" xfId="315"/>
    <cellStyle name="SAPBEXstdData" xfId="316"/>
    <cellStyle name="SAPBEXstdData 10" xfId="317"/>
    <cellStyle name="SAPBEXstdData 2" xfId="318"/>
    <cellStyle name="SAPBEXstdDataEmph" xfId="319"/>
    <cellStyle name="SAPBEXstdItem" xfId="320"/>
    <cellStyle name="SAPBEXstdItem 10" xfId="321"/>
    <cellStyle name="SAPBEXstdItem 2" xfId="322"/>
    <cellStyle name="SAPBEXstdItemX" xfId="323"/>
    <cellStyle name="SAPBEXstdItemX 2" xfId="324"/>
    <cellStyle name="SAPBEXstdItemX 3" xfId="325"/>
    <cellStyle name="SAPBEXtitle" xfId="326"/>
    <cellStyle name="SAPBEXtitle 2" xfId="327"/>
    <cellStyle name="SAPBEXunassignedItem" xfId="328"/>
    <cellStyle name="SAPBEXunassignedItem 2" xfId="329"/>
    <cellStyle name="SAPBEXundefined" xfId="330"/>
    <cellStyle name="SAPBEXundefined 2" xfId="331"/>
    <cellStyle name="Sheet Title" xfId="332"/>
    <cellStyle name="Title" xfId="333"/>
    <cellStyle name="Total" xfId="334"/>
    <cellStyle name="Total 2" xfId="335"/>
    <cellStyle name="Warning Text" xfId="336"/>
    <cellStyle name="Warning Text 2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105"/>
          <c:w val="0.949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keskmine ravikestus, päev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38826423"/>
        <c:axId val="13893488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keskmine ravikestus, päev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5.9</c:v>
                </c:pt>
                <c:pt idx="1">
                  <c:v>2</c:v>
                </c:pt>
                <c:pt idx="2">
                  <c:v>4.146025878003697</c:v>
                </c:pt>
                <c:pt idx="3">
                  <c:v>4.9</c:v>
                </c:pt>
                <c:pt idx="4">
                  <c:v>2.879350348027842</c:v>
                </c:pt>
                <c:pt idx="5">
                  <c:v>4.648780487804878</c:v>
                </c:pt>
                <c:pt idx="6">
                  <c:v>2.118279569892473</c:v>
                </c:pt>
                <c:pt idx="7">
                  <c:v>2.4857142857142858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3.8135593220338984</c:v>
                </c:pt>
                <c:pt idx="12">
                  <c:v>3.021276595744681</c:v>
                </c:pt>
                <c:pt idx="13">
                  <c:v>3.096296296296296</c:v>
                </c:pt>
                <c:pt idx="14">
                  <c:v>3.789473684210526</c:v>
                </c:pt>
                <c:pt idx="15">
                  <c:v>4.35</c:v>
                </c:pt>
                <c:pt idx="16">
                  <c:v>2.53125</c:v>
                </c:pt>
                <c:pt idx="17">
                  <c:v>2.9285714285714284</c:v>
                </c:pt>
                <c:pt idx="18">
                  <c:v>1.8214285714285714</c:v>
                </c:pt>
                <c:pt idx="19">
                  <c:v>2.5121951219512195</c:v>
                </c:pt>
                <c:pt idx="20">
                  <c:v>2.4683544303797467</c:v>
                </c:pt>
                <c:pt idx="21">
                  <c:v>3.1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  <c:pt idx="20">
                  <c:v>3.7</c:v>
                </c:pt>
                <c:pt idx="21">
                  <c:v>3.7</c:v>
                </c:pt>
              </c:numCache>
            </c:numRef>
          </c:val>
          <c:smooth val="0"/>
        </c:ser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93488"/>
        <c:crosses val="autoZero"/>
        <c:auto val="1"/>
        <c:lblOffset val="100"/>
        <c:tickLblSkip val="1"/>
        <c:noMultiLvlLbl val="0"/>
      </c:catAx>
      <c:valAx>
        <c:axId val="13893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6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600075</xdr:colOff>
      <xdr:row>34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67350" cy="6543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Inikaator 4b.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RAVIKESTUS: KOLETSÜSTEKTOOMIA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Koletsüstektoomia ravijuhtude keskmine kestus päevades.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alanud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üks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NCSP koodidest: JKA20; JKA21;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lõikes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välja toodud  ravijuhtude arv, voodipäevade arv, pikima ja lühima ravijuhu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kestus.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http://www.haigekassa.ee/sites/default/files/HVA-aruanne/4b_ravikestus_koletsustektoomia.xls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https://www.haigekassa.ee/sites/default/files/uuringud_aruanded/tagasiside_aruanded/4b_los_koletsystektoomia.xls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https://www.haigekassa.ee/uploads/userfiles/4b_LOS_koletsystektoomia_2013.xls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http://www.haigekassa.ee/uploads/userfiles/4b_LOS_koletsystektoomia.xls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http://www.haigekassa.ee/uploads/userfiles/3_1a_LOS_koletsust.xls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</xdr:row>
      <xdr:rowOff>333375</xdr:rowOff>
    </xdr:from>
    <xdr:to>
      <xdr:col>15</xdr:col>
      <xdr:colOff>381000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552825" y="914400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4" sqref="J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8515625" style="0" bestFit="1" customWidth="1"/>
    <col min="3" max="3" width="11.140625" style="0" customWidth="1"/>
    <col min="4" max="4" width="10.57421875" style="0" customWidth="1"/>
    <col min="5" max="5" width="3.57421875" style="0" bestFit="1" customWidth="1"/>
  </cols>
  <sheetData>
    <row r="1" ht="15.75">
      <c r="A1" s="32" t="s">
        <v>52</v>
      </c>
    </row>
    <row r="3" ht="15">
      <c r="A3" s="15" t="s">
        <v>31</v>
      </c>
    </row>
    <row r="4" spans="1:4" ht="51">
      <c r="A4" s="10" t="s">
        <v>23</v>
      </c>
      <c r="B4" s="10" t="s">
        <v>24</v>
      </c>
      <c r="C4" s="11" t="s">
        <v>60</v>
      </c>
      <c r="D4" s="11" t="s">
        <v>57</v>
      </c>
    </row>
    <row r="5" spans="1:5" ht="15">
      <c r="A5" s="40" t="s">
        <v>25</v>
      </c>
      <c r="B5" s="4" t="s">
        <v>18</v>
      </c>
      <c r="C5" s="8">
        <v>5.81995661605206</v>
      </c>
      <c r="D5" s="12">
        <v>461</v>
      </c>
      <c r="E5" s="34">
        <f>$C$27</f>
        <v>3.96339037007561</v>
      </c>
    </row>
    <row r="6" spans="1:5" ht="15">
      <c r="A6" s="40"/>
      <c r="B6" s="4" t="s">
        <v>17</v>
      </c>
      <c r="C6" s="8">
        <v>3.33333333333333</v>
      </c>
      <c r="D6" s="12">
        <v>3</v>
      </c>
      <c r="E6" s="34">
        <f aca="true" t="shared" si="0" ref="E6:E26">$C$27</f>
        <v>3.96339037007561</v>
      </c>
    </row>
    <row r="7" spans="1:5" ht="15">
      <c r="A7" s="40"/>
      <c r="B7" s="4" t="s">
        <v>16</v>
      </c>
      <c r="C7" s="36">
        <v>3.71753986332574</v>
      </c>
      <c r="D7" s="26">
        <v>439</v>
      </c>
      <c r="E7" s="34">
        <f t="shared" si="0"/>
        <v>3.96339037007561</v>
      </c>
    </row>
    <row r="8" spans="1:5" ht="15">
      <c r="A8" s="40"/>
      <c r="B8" s="3" t="s">
        <v>28</v>
      </c>
      <c r="C8" s="14">
        <v>4.78959025470653</v>
      </c>
      <c r="D8" s="13">
        <v>903</v>
      </c>
      <c r="E8" s="34">
        <f t="shared" si="0"/>
        <v>3.96339037007561</v>
      </c>
    </row>
    <row r="9" spans="1:5" ht="15">
      <c r="A9" s="40" t="s">
        <v>26</v>
      </c>
      <c r="B9" s="4" t="s">
        <v>15</v>
      </c>
      <c r="C9" s="36">
        <v>3.81653746770026</v>
      </c>
      <c r="D9" s="26">
        <v>387</v>
      </c>
      <c r="E9" s="34">
        <f t="shared" si="0"/>
        <v>3.96339037007561</v>
      </c>
    </row>
    <row r="10" spans="1:5" ht="15">
      <c r="A10" s="40"/>
      <c r="B10" s="4" t="s">
        <v>12</v>
      </c>
      <c r="C10" s="8">
        <v>4.63350785340314</v>
      </c>
      <c r="D10" s="12">
        <v>191</v>
      </c>
      <c r="E10" s="34">
        <f t="shared" si="0"/>
        <v>3.96339037007561</v>
      </c>
    </row>
    <row r="11" spans="1:5" ht="15">
      <c r="A11" s="40"/>
      <c r="B11" s="4" t="s">
        <v>14</v>
      </c>
      <c r="C11" s="8">
        <v>2.59533073929961</v>
      </c>
      <c r="D11" s="12">
        <v>257</v>
      </c>
      <c r="E11" s="34">
        <f t="shared" si="0"/>
        <v>3.96339037007561</v>
      </c>
    </row>
    <row r="12" spans="1:5" ht="15">
      <c r="A12" s="40"/>
      <c r="B12" s="4" t="s">
        <v>13</v>
      </c>
      <c r="C12" s="36">
        <v>3.35714285714286</v>
      </c>
      <c r="D12" s="26">
        <v>182</v>
      </c>
      <c r="E12" s="34">
        <f t="shared" si="0"/>
        <v>3.96339037007561</v>
      </c>
    </row>
    <row r="13" spans="1:5" ht="15">
      <c r="A13" s="40"/>
      <c r="B13" s="3" t="s">
        <v>29</v>
      </c>
      <c r="C13" s="14">
        <v>3.57915437561455</v>
      </c>
      <c r="D13" s="13">
        <v>1017</v>
      </c>
      <c r="E13" s="34">
        <f t="shared" si="0"/>
        <v>3.96339037007561</v>
      </c>
    </row>
    <row r="14" spans="1:5" ht="15">
      <c r="A14" s="40" t="s">
        <v>27</v>
      </c>
      <c r="B14" s="4" t="s">
        <v>3</v>
      </c>
      <c r="C14" s="22">
        <v>0</v>
      </c>
      <c r="D14" s="12">
        <v>0</v>
      </c>
      <c r="E14" s="34">
        <f t="shared" si="0"/>
        <v>3.96339037007561</v>
      </c>
    </row>
    <row r="15" spans="1:5" ht="15">
      <c r="A15" s="40"/>
      <c r="B15" s="4" t="s">
        <v>10</v>
      </c>
      <c r="C15" s="22">
        <v>0</v>
      </c>
      <c r="D15" s="12">
        <v>0</v>
      </c>
      <c r="E15" s="34">
        <f t="shared" si="0"/>
        <v>3.96339037007561</v>
      </c>
    </row>
    <row r="16" spans="1:5" ht="15">
      <c r="A16" s="40"/>
      <c r="B16" s="4" t="s">
        <v>9</v>
      </c>
      <c r="C16" s="22">
        <v>3.62162162162162</v>
      </c>
      <c r="D16" s="39">
        <v>74</v>
      </c>
      <c r="E16" s="34">
        <f t="shared" si="0"/>
        <v>3.96339037007561</v>
      </c>
    </row>
    <row r="17" spans="1:5" ht="15">
      <c r="A17" s="40"/>
      <c r="B17" s="4" t="s">
        <v>8</v>
      </c>
      <c r="C17" s="22">
        <v>4.90909090909091</v>
      </c>
      <c r="D17" s="39">
        <v>66</v>
      </c>
      <c r="E17" s="34">
        <f t="shared" si="0"/>
        <v>3.96339037007561</v>
      </c>
    </row>
    <row r="18" spans="1:5" ht="15">
      <c r="A18" s="40"/>
      <c r="B18" s="4" t="s">
        <v>7</v>
      </c>
      <c r="C18" s="21">
        <v>3</v>
      </c>
      <c r="D18" s="26">
        <v>129</v>
      </c>
      <c r="E18" s="34">
        <f t="shared" si="0"/>
        <v>3.96339037007561</v>
      </c>
    </row>
    <row r="19" spans="1:5" ht="15">
      <c r="A19" s="40"/>
      <c r="B19" s="4" t="s">
        <v>6</v>
      </c>
      <c r="C19" s="21">
        <v>4.1</v>
      </c>
      <c r="D19" s="26">
        <v>26</v>
      </c>
      <c r="E19" s="34">
        <f t="shared" si="0"/>
        <v>3.96339037007561</v>
      </c>
    </row>
    <row r="20" spans="1:5" ht="15">
      <c r="A20" s="40"/>
      <c r="B20" s="4" t="s">
        <v>2</v>
      </c>
      <c r="C20" s="36">
        <v>5.27777777777778</v>
      </c>
      <c r="D20" s="39">
        <v>54</v>
      </c>
      <c r="E20" s="34">
        <f t="shared" si="0"/>
        <v>3.96339037007561</v>
      </c>
    </row>
    <row r="21" spans="1:5" ht="15">
      <c r="A21" s="40"/>
      <c r="B21" s="4" t="s">
        <v>5</v>
      </c>
      <c r="C21" s="36">
        <v>2</v>
      </c>
      <c r="D21" s="39">
        <v>17</v>
      </c>
      <c r="E21" s="34">
        <f t="shared" si="0"/>
        <v>3.96339037007561</v>
      </c>
    </row>
    <row r="22" spans="1:5" ht="15">
      <c r="A22" s="40"/>
      <c r="B22" s="4" t="s">
        <v>11</v>
      </c>
      <c r="C22" s="36">
        <v>2.14606741573034</v>
      </c>
      <c r="D22" s="39">
        <v>89</v>
      </c>
      <c r="E22" s="34">
        <f t="shared" si="0"/>
        <v>3.96339037007561</v>
      </c>
    </row>
    <row r="23" spans="1:5" ht="15">
      <c r="A23" s="40"/>
      <c r="B23" s="4" t="s">
        <v>4</v>
      </c>
      <c r="C23" s="36">
        <v>2.08333333333333</v>
      </c>
      <c r="D23" s="39">
        <v>24</v>
      </c>
      <c r="E23" s="34">
        <f t="shared" si="0"/>
        <v>3.96339037007561</v>
      </c>
    </row>
    <row r="24" spans="1:5" ht="15">
      <c r="A24" s="40"/>
      <c r="B24" s="4" t="s">
        <v>1</v>
      </c>
      <c r="C24" s="36">
        <v>2</v>
      </c>
      <c r="D24" s="39">
        <v>42</v>
      </c>
      <c r="E24" s="34">
        <f t="shared" si="0"/>
        <v>3.96339037007561</v>
      </c>
    </row>
    <row r="25" spans="1:5" ht="15">
      <c r="A25" s="40"/>
      <c r="B25" s="4" t="s">
        <v>0</v>
      </c>
      <c r="C25" s="36">
        <v>3.68055555555556</v>
      </c>
      <c r="D25" s="39">
        <v>72</v>
      </c>
      <c r="E25" s="34">
        <f t="shared" si="0"/>
        <v>3.96339037007561</v>
      </c>
    </row>
    <row r="26" spans="1:5" ht="15">
      <c r="A26" s="40"/>
      <c r="B26" s="3" t="s">
        <v>30</v>
      </c>
      <c r="C26" s="14">
        <v>3.36424957841484</v>
      </c>
      <c r="D26" s="38">
        <v>593</v>
      </c>
      <c r="E26" s="34">
        <f t="shared" si="0"/>
        <v>3.96339037007561</v>
      </c>
    </row>
    <row r="27" spans="1:4" ht="15">
      <c r="A27" s="3" t="s">
        <v>19</v>
      </c>
      <c r="B27" s="3"/>
      <c r="C27" s="35">
        <v>3.96339037007561</v>
      </c>
      <c r="D27" s="37">
        <v>2513</v>
      </c>
    </row>
    <row r="28" spans="3:4" ht="15">
      <c r="C28" s="1"/>
      <c r="D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6" customWidth="1"/>
    <col min="2" max="2" width="14.00390625" style="6" bestFit="1" customWidth="1"/>
    <col min="3" max="3" width="12.57421875" style="6" customWidth="1"/>
    <col min="4" max="4" width="13.28125" style="6" customWidth="1"/>
    <col min="5" max="5" width="13.7109375" style="6" customWidth="1"/>
    <col min="6" max="6" width="15.140625" style="6" customWidth="1"/>
    <col min="7" max="7" width="8.57421875" style="6" customWidth="1"/>
    <col min="8" max="16384" width="9.140625" style="6" customWidth="1"/>
  </cols>
  <sheetData>
    <row r="1" ht="15.75">
      <c r="A1" s="32" t="s">
        <v>51</v>
      </c>
    </row>
    <row r="2" ht="12.75">
      <c r="A2" s="9"/>
    </row>
    <row r="3" spans="1:6" s="7" customFormat="1" ht="39">
      <c r="A3" s="24" t="s">
        <v>49</v>
      </c>
      <c r="B3" s="24" t="s">
        <v>32</v>
      </c>
      <c r="C3" s="25" t="s">
        <v>22</v>
      </c>
      <c r="D3" s="25" t="s">
        <v>33</v>
      </c>
      <c r="E3" s="25" t="s">
        <v>21</v>
      </c>
      <c r="F3" s="25" t="s">
        <v>20</v>
      </c>
    </row>
    <row r="4" spans="1:7" s="5" customFormat="1" ht="15">
      <c r="A4" s="26" t="s">
        <v>42</v>
      </c>
      <c r="B4" s="26">
        <v>182</v>
      </c>
      <c r="C4" s="26">
        <v>611</v>
      </c>
      <c r="D4" s="21">
        <v>3.35714285714286</v>
      </c>
      <c r="E4" s="26">
        <v>50</v>
      </c>
      <c r="F4" s="26">
        <v>1</v>
      </c>
      <c r="G4"/>
    </row>
    <row r="5" spans="1:6" s="5" customFormat="1" ht="15">
      <c r="A5" s="26" t="s">
        <v>45</v>
      </c>
      <c r="B5" s="27">
        <v>3</v>
      </c>
      <c r="C5" s="27">
        <v>10</v>
      </c>
      <c r="D5" s="30">
        <v>3.33333333333333</v>
      </c>
      <c r="E5" s="27">
        <v>4</v>
      </c>
      <c r="F5" s="27">
        <v>3</v>
      </c>
    </row>
    <row r="6" spans="1:7" s="5" customFormat="1" ht="15">
      <c r="A6" s="26" t="s">
        <v>41</v>
      </c>
      <c r="B6" s="26">
        <v>17</v>
      </c>
      <c r="C6" s="26">
        <v>34</v>
      </c>
      <c r="D6" s="21">
        <v>2</v>
      </c>
      <c r="E6" s="26">
        <v>7</v>
      </c>
      <c r="F6" s="26">
        <v>1</v>
      </c>
      <c r="G6"/>
    </row>
    <row r="7" spans="1:7" s="5" customFormat="1" ht="15">
      <c r="A7" s="26" t="s">
        <v>34</v>
      </c>
      <c r="B7" s="28">
        <v>89</v>
      </c>
      <c r="C7" s="26">
        <v>191</v>
      </c>
      <c r="D7" s="21">
        <v>2.14606741573034</v>
      </c>
      <c r="E7" s="26">
        <v>13</v>
      </c>
      <c r="F7" s="26">
        <v>1</v>
      </c>
      <c r="G7"/>
    </row>
    <row r="8" spans="1:7" s="5" customFormat="1" ht="15">
      <c r="A8" s="26" t="s">
        <v>47</v>
      </c>
      <c r="B8" s="26">
        <v>42</v>
      </c>
      <c r="C8" s="26">
        <v>84</v>
      </c>
      <c r="D8" s="21">
        <v>2</v>
      </c>
      <c r="E8" s="26">
        <v>10</v>
      </c>
      <c r="F8" s="26">
        <v>1</v>
      </c>
      <c r="G8"/>
    </row>
    <row r="9" spans="1:7" s="5" customFormat="1" ht="15">
      <c r="A9" s="26" t="s">
        <v>38</v>
      </c>
      <c r="B9" s="26">
        <v>129</v>
      </c>
      <c r="C9" s="26">
        <v>387</v>
      </c>
      <c r="D9" s="21">
        <v>3</v>
      </c>
      <c r="E9" s="26">
        <v>12</v>
      </c>
      <c r="F9" s="26">
        <v>1</v>
      </c>
      <c r="G9"/>
    </row>
    <row r="10" spans="1:7" s="5" customFormat="1" ht="15">
      <c r="A10" s="26" t="s">
        <v>39</v>
      </c>
      <c r="B10" s="26">
        <v>257</v>
      </c>
      <c r="C10" s="26">
        <v>667</v>
      </c>
      <c r="D10" s="21">
        <v>2.59533073929961</v>
      </c>
      <c r="E10" s="26">
        <v>44</v>
      </c>
      <c r="F10" s="26">
        <v>1</v>
      </c>
      <c r="G10"/>
    </row>
    <row r="11" spans="1:7" s="5" customFormat="1" ht="15">
      <c r="A11" s="26" t="s">
        <v>44</v>
      </c>
      <c r="B11" s="26">
        <v>54</v>
      </c>
      <c r="C11" s="4">
        <v>285</v>
      </c>
      <c r="D11" s="21">
        <v>5.27777777777778</v>
      </c>
      <c r="E11" s="26">
        <v>26</v>
      </c>
      <c r="F11" s="26">
        <v>1</v>
      </c>
      <c r="G11"/>
    </row>
    <row r="12" spans="1:7" s="5" customFormat="1" ht="15">
      <c r="A12" s="26" t="s">
        <v>36</v>
      </c>
      <c r="B12" s="26">
        <v>74</v>
      </c>
      <c r="C12" s="26">
        <v>268</v>
      </c>
      <c r="D12" s="21">
        <v>3.62162162162162</v>
      </c>
      <c r="E12" s="26">
        <v>8</v>
      </c>
      <c r="F12" s="26">
        <v>1</v>
      </c>
      <c r="G12"/>
    </row>
    <row r="13" spans="1:7" s="5" customFormat="1" ht="15">
      <c r="A13" s="26" t="s">
        <v>37</v>
      </c>
      <c r="B13" s="27">
        <v>66</v>
      </c>
      <c r="C13" s="26">
        <v>324</v>
      </c>
      <c r="D13" s="21">
        <v>4.90909090909091</v>
      </c>
      <c r="E13" s="26">
        <v>38</v>
      </c>
      <c r="F13" s="26">
        <v>1</v>
      </c>
      <c r="G13"/>
    </row>
    <row r="14" spans="1:7" s="5" customFormat="1" ht="15">
      <c r="A14" s="26" t="s">
        <v>46</v>
      </c>
      <c r="B14" s="27">
        <v>439</v>
      </c>
      <c r="C14" s="26">
        <v>1632</v>
      </c>
      <c r="D14" s="21">
        <v>3.71753986332574</v>
      </c>
      <c r="E14" s="26">
        <v>51</v>
      </c>
      <c r="F14" s="26">
        <v>1</v>
      </c>
      <c r="G14"/>
    </row>
    <row r="15" spans="1:7" s="5" customFormat="1" ht="15">
      <c r="A15" s="26" t="s">
        <v>48</v>
      </c>
      <c r="B15" s="26">
        <v>72</v>
      </c>
      <c r="C15" s="26">
        <v>265</v>
      </c>
      <c r="D15" s="21">
        <v>3.68055555555556</v>
      </c>
      <c r="E15" s="26">
        <v>34</v>
      </c>
      <c r="F15" s="26">
        <v>1</v>
      </c>
      <c r="G15"/>
    </row>
    <row r="16" spans="1:7" s="5" customFormat="1" ht="15">
      <c r="A16" s="26" t="s">
        <v>40</v>
      </c>
      <c r="B16" s="26">
        <v>461</v>
      </c>
      <c r="C16" s="26">
        <v>2683</v>
      </c>
      <c r="D16" s="21">
        <v>5.81995661605206</v>
      </c>
      <c r="E16" s="26">
        <v>85</v>
      </c>
      <c r="F16" s="26">
        <v>0</v>
      </c>
      <c r="G16"/>
    </row>
    <row r="17" spans="1:7" s="5" customFormat="1" ht="15">
      <c r="A17" s="26" t="s">
        <v>35</v>
      </c>
      <c r="B17" s="26">
        <v>387</v>
      </c>
      <c r="C17" s="26">
        <v>1477</v>
      </c>
      <c r="D17" s="21">
        <v>3.81653746770026</v>
      </c>
      <c r="E17" s="26">
        <v>56</v>
      </c>
      <c r="F17" s="26">
        <v>0</v>
      </c>
      <c r="G17"/>
    </row>
    <row r="18" spans="1:7" s="5" customFormat="1" ht="15">
      <c r="A18" s="26" t="s">
        <v>43</v>
      </c>
      <c r="B18" s="26">
        <v>191</v>
      </c>
      <c r="C18" s="26">
        <v>885</v>
      </c>
      <c r="D18" s="21">
        <v>4.63350785340314</v>
      </c>
      <c r="E18" s="26">
        <v>41</v>
      </c>
      <c r="F18" s="26">
        <v>1</v>
      </c>
      <c r="G18"/>
    </row>
    <row r="19" spans="1:7" s="5" customFormat="1" ht="15">
      <c r="A19" s="26" t="s">
        <v>58</v>
      </c>
      <c r="B19" s="26">
        <v>26</v>
      </c>
      <c r="C19" s="4">
        <v>107</v>
      </c>
      <c r="D19" s="21">
        <v>4.11538461538462</v>
      </c>
      <c r="E19" s="26">
        <v>35</v>
      </c>
      <c r="F19" s="26">
        <v>0</v>
      </c>
      <c r="G19"/>
    </row>
    <row r="20" spans="1:7" s="5" customFormat="1" ht="15">
      <c r="A20" s="26" t="s">
        <v>59</v>
      </c>
      <c r="B20" s="26">
        <v>24</v>
      </c>
      <c r="C20" s="26">
        <v>50</v>
      </c>
      <c r="D20" s="21">
        <v>2.08333333333333</v>
      </c>
      <c r="E20" s="26">
        <v>7</v>
      </c>
      <c r="F20" s="26">
        <v>1</v>
      </c>
      <c r="G20"/>
    </row>
    <row r="21" spans="1:7" s="5" customFormat="1" ht="15">
      <c r="A21" s="29" t="s">
        <v>50</v>
      </c>
      <c r="B21" s="26">
        <v>2513</v>
      </c>
      <c r="C21" s="26">
        <v>9960</v>
      </c>
      <c r="D21" s="21">
        <v>3.96339037007561</v>
      </c>
      <c r="E21" s="26">
        <v>85</v>
      </c>
      <c r="F21" s="26">
        <v>0</v>
      </c>
      <c r="G21"/>
    </row>
    <row r="22" spans="1:7" s="5" customFormat="1" ht="15">
      <c r="A22"/>
      <c r="B22"/>
      <c r="C22"/>
      <c r="D22"/>
      <c r="E22"/>
      <c r="F22"/>
      <c r="G22"/>
    </row>
    <row r="23" spans="1:7" s="5" customFormat="1" ht="15">
      <c r="A23"/>
      <c r="B23"/>
      <c r="C23"/>
      <c r="D23"/>
      <c r="E23"/>
      <c r="F23"/>
      <c r="G23"/>
    </row>
    <row r="24" spans="1:7" s="5" customFormat="1" ht="15">
      <c r="A24"/>
      <c r="B24"/>
      <c r="C24"/>
      <c r="D24"/>
      <c r="E24"/>
      <c r="F24"/>
      <c r="G24"/>
    </row>
    <row r="25" spans="1:7" s="5" customFormat="1" ht="15">
      <c r="A25"/>
      <c r="B25"/>
      <c r="C25"/>
      <c r="D25"/>
      <c r="E25"/>
      <c r="F25"/>
      <c r="G25"/>
    </row>
    <row r="26" spans="1:7" s="5" customFormat="1" ht="15">
      <c r="A26"/>
      <c r="B26"/>
      <c r="C26"/>
      <c r="D26"/>
      <c r="E26"/>
      <c r="F26"/>
      <c r="G26"/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4.7109375" style="0" customWidth="1"/>
    <col min="4" max="4" width="15.140625" style="0" customWidth="1"/>
    <col min="5" max="5" width="15.7109375" style="0" customWidth="1"/>
    <col min="6" max="6" width="16.00390625" style="0" customWidth="1"/>
    <col min="7" max="7" width="11.57421875" style="0" customWidth="1"/>
    <col min="8" max="8" width="12.421875" style="0" customWidth="1"/>
    <col min="9" max="9" width="4.00390625" style="0" bestFit="1" customWidth="1"/>
  </cols>
  <sheetData>
    <row r="1" ht="15.75">
      <c r="A1" s="32" t="s">
        <v>53</v>
      </c>
    </row>
    <row r="2" ht="15">
      <c r="A2" s="17"/>
    </row>
    <row r="3" spans="1:8" ht="49.5" customHeight="1">
      <c r="A3" s="16" t="s">
        <v>23</v>
      </c>
      <c r="B3" s="16" t="s">
        <v>24</v>
      </c>
      <c r="C3" s="11" t="s">
        <v>60</v>
      </c>
      <c r="D3" s="11" t="s">
        <v>54</v>
      </c>
      <c r="E3" s="18" t="s">
        <v>55</v>
      </c>
      <c r="F3" s="18" t="s">
        <v>56</v>
      </c>
      <c r="G3" s="18" t="s">
        <v>61</v>
      </c>
      <c r="H3" s="18" t="s">
        <v>62</v>
      </c>
    </row>
    <row r="4" spans="1:11" ht="15">
      <c r="A4" s="41" t="s">
        <v>25</v>
      </c>
      <c r="B4" s="4" t="s">
        <v>18</v>
      </c>
      <c r="C4" s="8">
        <v>5.81995661605206</v>
      </c>
      <c r="D4" s="8">
        <v>5.9</v>
      </c>
      <c r="E4" s="22">
        <v>6.240938166311301</v>
      </c>
      <c r="F4" s="22">
        <v>5.921241050119332</v>
      </c>
      <c r="G4" s="8">
        <v>6.302955665024631</v>
      </c>
      <c r="H4" s="8">
        <v>4.576271186440678</v>
      </c>
      <c r="I4" s="33">
        <v>3.7</v>
      </c>
      <c r="J4" s="33">
        <v>4</v>
      </c>
      <c r="K4" s="33">
        <v>4.1</v>
      </c>
    </row>
    <row r="5" spans="1:11" ht="15">
      <c r="A5" s="42"/>
      <c r="B5" s="4" t="s">
        <v>17</v>
      </c>
      <c r="C5" s="8">
        <v>3.33333333333333</v>
      </c>
      <c r="D5" s="8">
        <v>2</v>
      </c>
      <c r="E5" s="22">
        <v>2</v>
      </c>
      <c r="F5" s="22">
        <v>4</v>
      </c>
      <c r="G5" s="8">
        <v>0</v>
      </c>
      <c r="H5" s="8">
        <v>0</v>
      </c>
      <c r="I5" s="33">
        <v>3.7</v>
      </c>
      <c r="J5" s="33">
        <v>4</v>
      </c>
      <c r="K5" s="33">
        <v>4.1</v>
      </c>
    </row>
    <row r="6" spans="1:11" ht="15">
      <c r="A6" s="42"/>
      <c r="B6" s="4" t="s">
        <v>16</v>
      </c>
      <c r="C6" s="36">
        <v>3.71753986332574</v>
      </c>
      <c r="D6" s="21">
        <v>4.146025878003697</v>
      </c>
      <c r="E6" s="22">
        <v>4.395793499043977</v>
      </c>
      <c r="F6" s="22">
        <v>4.63785046728972</v>
      </c>
      <c r="G6" s="8">
        <v>4.691111111111111</v>
      </c>
      <c r="H6" s="8">
        <v>4.016574585635359</v>
      </c>
      <c r="I6" s="33">
        <v>3.7</v>
      </c>
      <c r="J6" s="33">
        <v>4</v>
      </c>
      <c r="K6" s="33">
        <v>4.1</v>
      </c>
    </row>
    <row r="7" spans="1:11" ht="15">
      <c r="A7" s="43"/>
      <c r="B7" s="19" t="s">
        <v>28</v>
      </c>
      <c r="C7" s="14">
        <v>4.78959025470653</v>
      </c>
      <c r="D7" s="14">
        <v>4.9</v>
      </c>
      <c r="E7" s="23">
        <v>5.264853977844915</v>
      </c>
      <c r="F7" s="23">
        <v>5.3</v>
      </c>
      <c r="G7" s="14">
        <v>5.455607476635514</v>
      </c>
      <c r="H7" s="14">
        <v>4.27</v>
      </c>
      <c r="I7" s="33">
        <v>3.7</v>
      </c>
      <c r="J7" s="33">
        <v>4</v>
      </c>
      <c r="K7" s="33">
        <v>4.1</v>
      </c>
    </row>
    <row r="8" spans="1:11" ht="15">
      <c r="A8" s="41" t="s">
        <v>26</v>
      </c>
      <c r="B8" s="4" t="s">
        <v>15</v>
      </c>
      <c r="C8" s="36">
        <v>3.81653746770026</v>
      </c>
      <c r="D8" s="21">
        <v>2.879350348027842</v>
      </c>
      <c r="E8" s="22">
        <v>3.5907990314769975</v>
      </c>
      <c r="F8" s="22">
        <v>3.235565819861432</v>
      </c>
      <c r="G8" s="8">
        <v>3.9277389277389276</v>
      </c>
      <c r="H8" s="8">
        <v>3.0286298568507157</v>
      </c>
      <c r="I8" s="33">
        <v>3.7</v>
      </c>
      <c r="J8" s="33">
        <v>4</v>
      </c>
      <c r="K8" s="33">
        <v>4.1</v>
      </c>
    </row>
    <row r="9" spans="1:11" ht="15">
      <c r="A9" s="42"/>
      <c r="B9" s="4" t="s">
        <v>12</v>
      </c>
      <c r="C9" s="8">
        <v>4.63350785340314</v>
      </c>
      <c r="D9" s="8">
        <v>4.648780487804878</v>
      </c>
      <c r="E9" s="22">
        <v>4.388625592417061</v>
      </c>
      <c r="F9" s="22">
        <v>5.181818181818182</v>
      </c>
      <c r="G9" s="8">
        <v>5.969512195121951</v>
      </c>
      <c r="H9" s="8">
        <v>4.318407960199005</v>
      </c>
      <c r="I9" s="33">
        <v>3.7</v>
      </c>
      <c r="J9" s="33">
        <v>4</v>
      </c>
      <c r="K9" s="33">
        <v>4.1</v>
      </c>
    </row>
    <row r="10" spans="1:11" ht="15">
      <c r="A10" s="42"/>
      <c r="B10" s="4" t="s">
        <v>14</v>
      </c>
      <c r="C10" s="8">
        <v>2.59533073929961</v>
      </c>
      <c r="D10" s="8">
        <v>2.118279569892473</v>
      </c>
      <c r="E10" s="22">
        <v>2.992831541218638</v>
      </c>
      <c r="F10" s="22">
        <v>3.488599348534202</v>
      </c>
      <c r="G10" s="8">
        <v>2.9581881533101044</v>
      </c>
      <c r="H10" s="8">
        <v>3.6351791530944624</v>
      </c>
      <c r="I10" s="33">
        <v>3.7</v>
      </c>
      <c r="J10" s="33">
        <v>4</v>
      </c>
      <c r="K10" s="33">
        <v>4.1</v>
      </c>
    </row>
    <row r="11" spans="1:11" ht="15">
      <c r="A11" s="42"/>
      <c r="B11" s="4" t="s">
        <v>13</v>
      </c>
      <c r="C11" s="36">
        <v>3.35714285714286</v>
      </c>
      <c r="D11" s="21">
        <v>2.4857142857142858</v>
      </c>
      <c r="E11" s="22">
        <v>3</v>
      </c>
      <c r="F11" s="22">
        <v>3.1607142857142856</v>
      </c>
      <c r="G11" s="8">
        <v>4.022321428571429</v>
      </c>
      <c r="H11" s="8">
        <v>3.756972111553785</v>
      </c>
      <c r="I11" s="33">
        <v>3.7</v>
      </c>
      <c r="J11" s="33">
        <v>4</v>
      </c>
      <c r="K11" s="33">
        <v>4.1</v>
      </c>
    </row>
    <row r="12" spans="1:11" ht="15">
      <c r="A12" s="43"/>
      <c r="B12" s="19" t="s">
        <v>29</v>
      </c>
      <c r="C12" s="14">
        <v>3.57915437561455</v>
      </c>
      <c r="D12" s="14">
        <v>3</v>
      </c>
      <c r="E12" s="23">
        <v>3.497297297297297</v>
      </c>
      <c r="F12" s="23">
        <v>3.7</v>
      </c>
      <c r="G12" s="14">
        <v>3.9981884057971016</v>
      </c>
      <c r="H12" s="14">
        <v>3.53</v>
      </c>
      <c r="I12" s="33">
        <v>3.7</v>
      </c>
      <c r="J12" s="33">
        <v>4</v>
      </c>
      <c r="K12" s="33">
        <v>4.1</v>
      </c>
    </row>
    <row r="13" spans="1:11" ht="15">
      <c r="A13" s="41" t="s">
        <v>27</v>
      </c>
      <c r="B13" s="4" t="s">
        <v>3</v>
      </c>
      <c r="C13" s="22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33">
        <v>3.7</v>
      </c>
      <c r="J13" s="33">
        <v>4</v>
      </c>
      <c r="K13" s="33">
        <v>4.1</v>
      </c>
    </row>
    <row r="14" spans="1:11" ht="15">
      <c r="A14" s="42"/>
      <c r="B14" s="4" t="s">
        <v>10</v>
      </c>
      <c r="C14" s="22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33">
        <v>3.7</v>
      </c>
      <c r="J14" s="33">
        <v>4</v>
      </c>
      <c r="K14" s="33">
        <v>4.1</v>
      </c>
    </row>
    <row r="15" spans="1:11" ht="15">
      <c r="A15" s="42"/>
      <c r="B15" s="4" t="s">
        <v>9</v>
      </c>
      <c r="C15" s="22">
        <v>3.62162162162162</v>
      </c>
      <c r="D15" s="21">
        <v>3.8135593220338984</v>
      </c>
      <c r="E15" s="22">
        <v>3.4761904761904763</v>
      </c>
      <c r="F15" s="22">
        <v>3.6582278481012658</v>
      </c>
      <c r="G15" s="8">
        <v>3.6125</v>
      </c>
      <c r="H15" s="8">
        <v>3.757142857142857</v>
      </c>
      <c r="I15" s="33">
        <v>3.7</v>
      </c>
      <c r="J15" s="33">
        <v>4</v>
      </c>
      <c r="K15" s="33">
        <v>4.1</v>
      </c>
    </row>
    <row r="16" spans="1:11" ht="15">
      <c r="A16" s="42"/>
      <c r="B16" s="4" t="s">
        <v>8</v>
      </c>
      <c r="C16" s="22">
        <v>4.90909090909091</v>
      </c>
      <c r="D16" s="21">
        <v>3.021276595744681</v>
      </c>
      <c r="E16" s="22">
        <v>4.608695652173913</v>
      </c>
      <c r="F16" s="22">
        <v>4.176470588235294</v>
      </c>
      <c r="G16" s="8">
        <v>4.333333333333333</v>
      </c>
      <c r="H16" s="8">
        <v>5.206896551724138</v>
      </c>
      <c r="I16" s="33">
        <v>3.7</v>
      </c>
      <c r="J16" s="33">
        <v>4</v>
      </c>
      <c r="K16" s="33">
        <v>4.1</v>
      </c>
    </row>
    <row r="17" spans="1:11" ht="15">
      <c r="A17" s="42"/>
      <c r="B17" s="4" t="s">
        <v>7</v>
      </c>
      <c r="C17" s="21">
        <v>3</v>
      </c>
      <c r="D17" s="21">
        <v>3.096296296296296</v>
      </c>
      <c r="E17" s="22">
        <v>3.5</v>
      </c>
      <c r="F17" s="22">
        <v>3.953488372093023</v>
      </c>
      <c r="G17" s="8">
        <v>3.6853146853146854</v>
      </c>
      <c r="H17" s="8">
        <v>3.642857142857143</v>
      </c>
      <c r="I17" s="33">
        <v>3.7</v>
      </c>
      <c r="J17" s="33">
        <v>4</v>
      </c>
      <c r="K17" s="33">
        <v>4.1</v>
      </c>
    </row>
    <row r="18" spans="1:11" ht="15">
      <c r="A18" s="42"/>
      <c r="B18" s="4" t="s">
        <v>6</v>
      </c>
      <c r="C18" s="21">
        <v>4.1</v>
      </c>
      <c r="D18" s="21">
        <v>3.789473684210526</v>
      </c>
      <c r="E18" s="22">
        <v>4.392857142857143</v>
      </c>
      <c r="F18" s="22">
        <v>5.523809523809524</v>
      </c>
      <c r="G18" s="8">
        <v>5.142857142857143</v>
      </c>
      <c r="H18" s="8">
        <v>2.9791666666666665</v>
      </c>
      <c r="I18" s="33">
        <v>3.7</v>
      </c>
      <c r="J18" s="33">
        <v>4</v>
      </c>
      <c r="K18" s="33">
        <v>4.1</v>
      </c>
    </row>
    <row r="19" spans="1:11" ht="15">
      <c r="A19" s="42"/>
      <c r="B19" s="4" t="s">
        <v>2</v>
      </c>
      <c r="C19" s="36">
        <v>5.27777777777778</v>
      </c>
      <c r="D19" s="21">
        <v>4.35</v>
      </c>
      <c r="E19" s="22">
        <v>3.927710843373494</v>
      </c>
      <c r="F19" s="22">
        <v>4.473684210526316</v>
      </c>
      <c r="G19" s="8">
        <v>5.053333333333334</v>
      </c>
      <c r="H19" s="8">
        <v>4.726315789473684</v>
      </c>
      <c r="I19" s="33">
        <v>3.7</v>
      </c>
      <c r="J19" s="33">
        <v>4</v>
      </c>
      <c r="K19" s="33">
        <v>4.1</v>
      </c>
    </row>
    <row r="20" spans="1:11" ht="15">
      <c r="A20" s="42"/>
      <c r="B20" s="4" t="s">
        <v>5</v>
      </c>
      <c r="C20" s="36">
        <v>2</v>
      </c>
      <c r="D20" s="21">
        <v>2.53125</v>
      </c>
      <c r="E20" s="22">
        <v>2.0588235294117645</v>
      </c>
      <c r="F20" s="22">
        <v>1.894736842105263</v>
      </c>
      <c r="G20" s="8">
        <v>2.12</v>
      </c>
      <c r="H20" s="8">
        <v>2.0545454545454547</v>
      </c>
      <c r="I20" s="33">
        <v>3.7</v>
      </c>
      <c r="J20" s="33">
        <v>4</v>
      </c>
      <c r="K20" s="33">
        <v>4.1</v>
      </c>
    </row>
    <row r="21" spans="1:11" ht="15">
      <c r="A21" s="42"/>
      <c r="B21" s="4" t="s">
        <v>11</v>
      </c>
      <c r="C21" s="36">
        <v>2.14606741573034</v>
      </c>
      <c r="D21" s="21">
        <v>2.9285714285714284</v>
      </c>
      <c r="E21" s="22">
        <v>2.128712871287129</v>
      </c>
      <c r="F21" s="22">
        <v>2.6559139784946235</v>
      </c>
      <c r="G21" s="8">
        <v>2.6271186440677967</v>
      </c>
      <c r="H21" s="8">
        <v>3.247311827956989</v>
      </c>
      <c r="I21" s="33">
        <v>3.7</v>
      </c>
      <c r="J21" s="33">
        <v>4</v>
      </c>
      <c r="K21" s="33">
        <v>4.1</v>
      </c>
    </row>
    <row r="22" spans="1:11" ht="15">
      <c r="A22" s="42"/>
      <c r="B22" s="4" t="s">
        <v>4</v>
      </c>
      <c r="C22" s="36">
        <v>2.08333333333333</v>
      </c>
      <c r="D22" s="21">
        <v>1.8214285714285714</v>
      </c>
      <c r="E22" s="22">
        <v>2.3513513513513513</v>
      </c>
      <c r="F22" s="22">
        <v>3.4423076923076925</v>
      </c>
      <c r="G22" s="8">
        <v>3.6</v>
      </c>
      <c r="H22" s="8">
        <v>11.625</v>
      </c>
      <c r="I22" s="33">
        <v>3.7</v>
      </c>
      <c r="J22" s="33">
        <v>4</v>
      </c>
      <c r="K22" s="33">
        <v>4.1</v>
      </c>
    </row>
    <row r="23" spans="1:11" ht="15">
      <c r="A23" s="42"/>
      <c r="B23" s="4" t="s">
        <v>1</v>
      </c>
      <c r="C23" s="36">
        <v>2</v>
      </c>
      <c r="D23" s="21">
        <v>2.5121951219512195</v>
      </c>
      <c r="E23" s="22">
        <v>2.1136363636363638</v>
      </c>
      <c r="F23" s="22">
        <v>1.765625</v>
      </c>
      <c r="G23" s="8">
        <v>2.3181818181818183</v>
      </c>
      <c r="H23" s="8">
        <v>2.5689655172413794</v>
      </c>
      <c r="I23" s="33">
        <v>3.7</v>
      </c>
      <c r="J23" s="33">
        <v>4</v>
      </c>
      <c r="K23" s="33">
        <v>4.1</v>
      </c>
    </row>
    <row r="24" spans="1:11" ht="15">
      <c r="A24" s="42"/>
      <c r="B24" s="4" t="s">
        <v>0</v>
      </c>
      <c r="C24" s="36">
        <v>3.68055555555556</v>
      </c>
      <c r="D24" s="21">
        <v>2.4683544303797467</v>
      </c>
      <c r="E24" s="22">
        <v>2.5436893203883497</v>
      </c>
      <c r="F24" s="22">
        <v>3.3063063063063063</v>
      </c>
      <c r="G24" s="8">
        <v>2.560747663551402</v>
      </c>
      <c r="H24" s="8">
        <v>2.66025641025641</v>
      </c>
      <c r="I24" s="33">
        <v>3.7</v>
      </c>
      <c r="J24" s="33">
        <v>4</v>
      </c>
      <c r="K24" s="33">
        <v>4.1</v>
      </c>
    </row>
    <row r="25" spans="1:9" ht="15">
      <c r="A25" s="43"/>
      <c r="B25" s="19" t="s">
        <v>30</v>
      </c>
      <c r="C25" s="14">
        <v>3.36424957841484</v>
      </c>
      <c r="D25" s="14">
        <v>3.1</v>
      </c>
      <c r="E25" s="23">
        <v>3.127565982404692</v>
      </c>
      <c r="F25" s="23">
        <v>3.4</v>
      </c>
      <c r="G25" s="14">
        <v>3.4127829560585887</v>
      </c>
      <c r="H25" s="14">
        <v>3.95</v>
      </c>
      <c r="I25" s="33">
        <v>3.7</v>
      </c>
    </row>
    <row r="26" spans="1:8" ht="15">
      <c r="A26" s="20" t="s">
        <v>19</v>
      </c>
      <c r="B26" s="20"/>
      <c r="C26" s="35">
        <v>3.96339037007561</v>
      </c>
      <c r="D26" s="31">
        <v>3.711531331108639</v>
      </c>
      <c r="E26" s="23">
        <v>4.036983842010772</v>
      </c>
      <c r="F26" s="23">
        <v>4.1</v>
      </c>
      <c r="G26" s="14">
        <v>4.2962006639616375</v>
      </c>
      <c r="H26" s="14">
        <v>3.88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Pille Lõmps</cp:lastModifiedBy>
  <dcterms:created xsi:type="dcterms:W3CDTF">2013-04-04T07:41:38Z</dcterms:created>
  <dcterms:modified xsi:type="dcterms:W3CDTF">2017-04-13T09:22:58Z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4b_LOS_koletsystektoomia.xls</vt:lpwstr>
  </property>
</Properties>
</file>